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<sst xmlns="http://schemas.openxmlformats.org/spreadsheetml/2006/main" count="246" uniqueCount="75">
  <si>
    <t xml:space="preserve">Школа</t>
  </si>
  <si>
    <t xml:space="preserve">МКОУ «Чирагская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</si>
  <si>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</si>
  <si>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</si>
  <si>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</si>
  <si>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</si>
  <si>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</si>
  <si>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Гамзатов Р.М.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</si>
  <si>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</si>
  <si>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</si>
  <si>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</si>
  <si>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</si>
  <si>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</si>
  <si>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</si>
  <si>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</si>
  <si>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</si>
  <si>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</si>
  <si>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</si>
  <si>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</si>
  <si>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</si>
  <si>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</si>
  <si>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</si>
  <si>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</si>
  <si>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</si>
  <si>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</si>
  <si>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</si>
  <si>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</si>
  <si>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</si>
  <si>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пшеничная</t>
  </si>
  <si>
    <t xml:space="preserve">гор.напиток</t>
  </si>
  <si>
    <t xml:space="preserve">Какао с молоком</t>
  </si>
  <si>
    <t xml:space="preserve">хлеб</t>
  </si>
  <si>
    <t xml:space="preserve">Хлеб ржаной</t>
  </si>
  <si>
    <t xml:space="preserve">фрукты</t>
  </si>
  <si>
    <t xml:space="preserve">Банан</t>
  </si>
  <si>
    <t xml:space="preserve">Булочка школьная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</si>
  <si>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</si>
  <si>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</si>
  <si>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</si>
  <si>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</si>
  <si>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</si>
  <si>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</si>
  <si>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</si>
  <si>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</si>
  <si>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</si>
  <si>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</si>
  <si>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Гуляш из курицы</t>
  </si>
  <si>
    <t xml:space="preserve">Каша гречневая рассыпчатая</t>
  </si>
  <si>
    <t xml:space="preserve">Компот из свежих плодов(яблок)</t>
  </si>
  <si>
    <t xml:space="preserve">Хлеб пшеничный</t>
  </si>
  <si>
    <t xml:space="preserve">Огурцы натуральные свежие</t>
  </si>
  <si>
    <t xml:space="preserve">Каша молочная ячневая</t>
  </si>
  <si>
    <t xml:space="preserve">Яблоки</t>
  </si>
  <si>
    <t xml:space="preserve">Бутерброд с маслом</t>
  </si>
  <si>
    <t xml:space="preserve">Печенье</t>
  </si>
  <si>
    <t xml:space="preserve">Курица тушённая в соусе</t>
  </si>
  <si>
    <t xml:space="preserve">Пюре картофельное</t>
  </si>
  <si>
    <t xml:space="preserve">Сок фруктовый</t>
  </si>
  <si>
    <t xml:space="preserve">салат из свеклы</t>
  </si>
  <si>
    <t xml:space="preserve">Суп молочный с крупой(рисовая)</t>
  </si>
  <si>
    <t xml:space="preserve">Яйца варёные</t>
  </si>
  <si>
    <t xml:space="preserve">Булочка сдобная</t>
  </si>
  <si>
    <t xml:space="preserve">Каша молочная манная</t>
  </si>
  <si>
    <t xml:space="preserve">Пряник промышленного производства</t>
  </si>
  <si>
    <t xml:space="preserve">Гуляш из говядины</t>
  </si>
  <si>
    <t xml:space="preserve">Плов из курицы</t>
  </si>
  <si>
    <t xml:space="preserve">Компот из смеси сухофруктов</t>
  </si>
  <si>
    <t xml:space="preserve">Йогурт фруктовый</t>
  </si>
  <si>
    <t xml:space="preserve">Макаронные изделия отварные с маслом</t>
  </si>
  <si>
    <t xml:space="preserve">Сосиска отварная</t>
  </si>
  <si>
    <t xml:space="preserve">Салат из тёртой моркови</t>
  </si>
  <si>
    <t xml:space="preserve">Каша молочная овсяная</t>
  </si>
  <si>
    <t xml:space="preserve">Чай с сахаром</t>
  </si>
  <si>
    <t xml:space="preserve">Сырники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</si>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</sst>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1"/>
      <color rgb="FF000000"/>
      <name val="Calibri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2D2D2D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2" borderId="9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2" borderId="10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6" fillId="2" borderId="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0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2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3" borderId="20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4.74"/>
    <col collapsed="false" customWidth="true" hidden="false" outlineLevel="0" max="2" min="2" style="1" width="5.32"/>
    <col collapsed="false" customWidth="true" hidden="false" outlineLevel="0" max="3" min="3" style="2" width="9.2"/>
    <col collapsed="false" customWidth="true" hidden="false" outlineLevel="0" max="4" min="4" style="2" width="11.64"/>
    <col collapsed="false" customWidth="true" hidden="false" outlineLevel="0" max="5" min="5" style="1" width="52.89"/>
    <col collapsed="false" customWidth="true" hidden="false" outlineLevel="0" max="6" min="6" style="1" width="9.34"/>
    <col collapsed="false" customWidth="true" hidden="false" outlineLevel="0" max="7" min="7" style="1" width="10.06"/>
    <col collapsed="false" customWidth="true" hidden="false" outlineLevel="0" max="8" min="8" style="1" width="7.61"/>
    <col collapsed="false" customWidth="true" hidden="false" outlineLevel="0" max="9" min="9" style="1" width="6.9"/>
    <col collapsed="false" customWidth="true" hidden="false" outlineLevel="0" max="10" min="10" style="1" width="8.19"/>
    <col collapsed="false" customWidth="true" hidden="false" outlineLevel="0" max="11" min="11" style="1" width="10.06"/>
    <col collapsed="false" customWidth="true" hidden="false" outlineLevel="0" max="12" min="12" style="1" width="9.2"/>
    <col collapsed="false" customWidth="true" hidden="false" outlineLevel="0" max="1024" min="13" style="3" width="9.2"/>
  </cols>
  <sheetData>
    <row r="1" customFormat="false" ht="13.4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6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customFormat="false" ht="17.25" hidden="false" customHeight="true" outlineLevel="0" collapsed="false">
      <c r="A3" s="8" t="s">
        <v>8</v>
      </c>
      <c r="C3" s="1"/>
      <c r="D3" s="9"/>
      <c r="E3" s="10" t="s">
        <v>9</v>
      </c>
      <c r="G3" s="1" t="s">
        <v>10</v>
      </c>
      <c r="H3" s="11" t="n">
        <v>12</v>
      </c>
      <c r="I3" s="11" t="n">
        <v>10</v>
      </c>
      <c r="J3" s="12" t="n">
        <v>2023</v>
      </c>
      <c r="K3" s="2"/>
    </row>
    <row r="4" customFormat="false" ht="12.85" hidden="false" customHeight="false" outlineLevel="0" collapsed="false">
      <c r="C4" s="1"/>
      <c r="D4" s="8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6</v>
      </c>
      <c r="H6" s="23" t="n">
        <v>8</v>
      </c>
      <c r="I6" s="23" t="n">
        <v>29</v>
      </c>
      <c r="J6" s="23" t="n">
        <v>220</v>
      </c>
      <c r="K6" s="24" t="n">
        <v>116</v>
      </c>
      <c r="L6" s="23" t="n">
        <v>16.25</v>
      </c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4</v>
      </c>
      <c r="H8" s="30" t="n">
        <v>5</v>
      </c>
      <c r="I8" s="30" t="n">
        <v>18</v>
      </c>
      <c r="J8" s="30" t="n">
        <v>123</v>
      </c>
      <c r="K8" s="31" t="n">
        <v>266</v>
      </c>
      <c r="L8" s="30" t="n">
        <v>15.32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10</v>
      </c>
      <c r="G9" s="30" t="n">
        <v>1</v>
      </c>
      <c r="H9" s="30"/>
      <c r="I9" s="30" t="n">
        <v>3</v>
      </c>
      <c r="J9" s="30" t="n">
        <v>26</v>
      </c>
      <c r="K9" s="31" t="n">
        <v>2</v>
      </c>
      <c r="L9" s="30" t="n">
        <v>0.67</v>
      </c>
    </row>
    <row r="10" customFormat="false" ht="13.8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2</v>
      </c>
      <c r="H10" s="30" t="n">
        <v>1</v>
      </c>
      <c r="I10" s="30" t="n">
        <v>21</v>
      </c>
      <c r="J10" s="30" t="n">
        <v>96</v>
      </c>
      <c r="K10" s="31" t="n">
        <v>231</v>
      </c>
      <c r="L10" s="30" t="n">
        <v>16.16</v>
      </c>
    </row>
    <row r="11" customFormat="false" ht="13.8" hidden="false" customHeight="false" outlineLevel="0" collapsed="false">
      <c r="A11" s="25"/>
      <c r="B11" s="26"/>
      <c r="C11" s="27"/>
      <c r="D11" s="28"/>
      <c r="E11" s="29" t="s">
        <v>35</v>
      </c>
      <c r="F11" s="30" t="n">
        <v>60</v>
      </c>
      <c r="G11" s="30" t="n">
        <v>6.2</v>
      </c>
      <c r="H11" s="30" t="n">
        <v>2.4</v>
      </c>
      <c r="I11" s="30" t="n">
        <v>36.3</v>
      </c>
      <c r="J11" s="30" t="n">
        <v>172</v>
      </c>
      <c r="K11" s="31" t="n">
        <v>428</v>
      </c>
      <c r="L11" s="30" t="n">
        <v>15.8</v>
      </c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570</v>
      </c>
      <c r="G13" s="38" t="n">
        <f aca="false">SUM(G6:G12)</f>
        <v>19.2</v>
      </c>
      <c r="H13" s="38" t="n">
        <f aca="false">SUM(H6:H12)</f>
        <v>16.4</v>
      </c>
      <c r="I13" s="38" t="n">
        <f aca="false">SUM(I6:I12)</f>
        <v>107.3</v>
      </c>
      <c r="J13" s="38" t="n">
        <f aca="false">SUM(J6:J12)</f>
        <v>637</v>
      </c>
      <c r="K13" s="39"/>
      <c r="L13" s="38" t="n">
        <f aca="false">SUM(L6:L12)</f>
        <v>64.2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570</v>
      </c>
      <c r="G24" s="47" t="n">
        <f aca="false">G13+G23</f>
        <v>19.2</v>
      </c>
      <c r="H24" s="47" t="n">
        <f aca="false">H13+H23</f>
        <v>16.4</v>
      </c>
      <c r="I24" s="47" t="n">
        <f aca="false">I13+I23</f>
        <v>107.3</v>
      </c>
      <c r="J24" s="47" t="n">
        <f aca="false">J13+J23</f>
        <v>637</v>
      </c>
      <c r="K24" s="47"/>
      <c r="L24" s="47" t="n">
        <f aca="false">L13+L23</f>
        <v>64.2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46</v>
      </c>
      <c r="F25" s="23" t="n">
        <v>90</v>
      </c>
      <c r="G25" s="23" t="n">
        <v>14</v>
      </c>
      <c r="H25" s="23" t="n">
        <v>14</v>
      </c>
      <c r="I25" s="23" t="n">
        <v>2</v>
      </c>
      <c r="J25" s="23" t="n">
        <v>190</v>
      </c>
      <c r="K25" s="24" t="n">
        <v>175</v>
      </c>
      <c r="L25" s="23" t="n">
        <v>18.43</v>
      </c>
    </row>
    <row r="26" customFormat="false" ht="13.8" hidden="false" customHeight="false" outlineLevel="0" collapsed="false">
      <c r="A26" s="48"/>
      <c r="B26" s="26"/>
      <c r="C26" s="27"/>
      <c r="D26" s="28"/>
      <c r="E26" s="29" t="s">
        <v>47</v>
      </c>
      <c r="F26" s="30" t="n">
        <v>150</v>
      </c>
      <c r="G26" s="30" t="n">
        <v>9</v>
      </c>
      <c r="H26" s="30" t="n">
        <v>6</v>
      </c>
      <c r="I26" s="30" t="n">
        <v>39</v>
      </c>
      <c r="J26" s="30" t="n">
        <v>243</v>
      </c>
      <c r="K26" s="31" t="n">
        <v>114</v>
      </c>
      <c r="L26" s="30" t="n">
        <v>11.46</v>
      </c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48</v>
      </c>
      <c r="F27" s="30" t="n">
        <v>200</v>
      </c>
      <c r="G27" s="30"/>
      <c r="H27" s="30"/>
      <c r="I27" s="30" t="n">
        <v>28</v>
      </c>
      <c r="J27" s="30" t="n">
        <v>114</v>
      </c>
      <c r="K27" s="31" t="n">
        <v>236</v>
      </c>
      <c r="L27" s="30" t="n">
        <v>4.99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49</v>
      </c>
      <c r="F28" s="30" t="n">
        <v>30</v>
      </c>
      <c r="G28" s="30" t="n">
        <v>2</v>
      </c>
      <c r="H28" s="30"/>
      <c r="I28" s="30" t="n">
        <v>14</v>
      </c>
      <c r="J28" s="30" t="n">
        <v>80</v>
      </c>
      <c r="K28" s="31" t="n">
        <v>1</v>
      </c>
      <c r="L28" s="30" t="n">
        <v>1.82</v>
      </c>
    </row>
    <row r="29" customFormat="false" ht="13.8" hidden="false" customHeight="false" outlineLevel="0" collapsed="false">
      <c r="A29" s="48"/>
      <c r="B29" s="26"/>
      <c r="C29" s="27"/>
      <c r="D29" s="32" t="s">
        <v>33</v>
      </c>
      <c r="E29" s="29" t="s">
        <v>32</v>
      </c>
      <c r="F29" s="30" t="n">
        <v>10</v>
      </c>
      <c r="G29" s="30" t="n">
        <v>1</v>
      </c>
      <c r="H29" s="30"/>
      <c r="I29" s="30" t="n">
        <v>3</v>
      </c>
      <c r="J29" s="30" t="n">
        <v>26</v>
      </c>
      <c r="K29" s="31" t="n">
        <v>2</v>
      </c>
      <c r="L29" s="30" t="n">
        <v>0.67</v>
      </c>
    </row>
    <row r="30" customFormat="false" ht="13.8" hidden="false" customHeight="false" outlineLevel="0" collapsed="false">
      <c r="A30" s="48"/>
      <c r="B30" s="26"/>
      <c r="C30" s="27"/>
      <c r="D30" s="28"/>
      <c r="E30" s="29" t="s">
        <v>50</v>
      </c>
      <c r="F30" s="30" t="n">
        <v>40</v>
      </c>
      <c r="G30" s="30"/>
      <c r="H30" s="30"/>
      <c r="I30" s="30" t="n">
        <v>1</v>
      </c>
      <c r="J30" s="30" t="n">
        <v>5</v>
      </c>
      <c r="K30" s="31" t="n">
        <v>54</v>
      </c>
      <c r="L30" s="30" t="n">
        <v>6.86</v>
      </c>
    </row>
    <row r="31" customFormat="false" ht="13.8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520</v>
      </c>
      <c r="G32" s="38" t="n">
        <f aca="false">SUM(G25:G31)</f>
        <v>26</v>
      </c>
      <c r="H32" s="38" t="n">
        <f aca="false">SUM(H25:H31)</f>
        <v>20</v>
      </c>
      <c r="I32" s="38" t="n">
        <f aca="false">SUM(I25:I31)</f>
        <v>87</v>
      </c>
      <c r="J32" s="38" t="n">
        <f aca="false">SUM(J25:J31)</f>
        <v>658</v>
      </c>
      <c r="K32" s="39"/>
      <c r="L32" s="38" t="n">
        <f aca="false">SUM(L25:L31)</f>
        <v>44.23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customFormat="false" ht="13.8" hidden="false" customHeight="false" outlineLevel="0" collapsed="false">
      <c r="A35" s="48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customFormat="false" ht="13.8" hidden="false" customHeight="false" outlineLevel="0" collapsed="false">
      <c r="A36" s="48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48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customFormat="false" ht="13.8" hidden="false" customHeight="false" outlineLevel="0" collapsed="false">
      <c r="A38" s="48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520</v>
      </c>
      <c r="G43" s="47" t="n">
        <f aca="false">G32+G42</f>
        <v>26</v>
      </c>
      <c r="H43" s="47" t="n">
        <f aca="false">H32+H42</f>
        <v>20</v>
      </c>
      <c r="I43" s="47" t="n">
        <f aca="false">I32+I42</f>
        <v>87</v>
      </c>
      <c r="J43" s="47" t="n">
        <f aca="false">J32+J42</f>
        <v>658</v>
      </c>
      <c r="K43" s="47"/>
      <c r="L43" s="47" t="n">
        <f aca="false">L32+L42</f>
        <v>44.23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51</v>
      </c>
      <c r="F44" s="23" t="n">
        <v>200</v>
      </c>
      <c r="G44" s="23" t="n">
        <v>8</v>
      </c>
      <c r="H44" s="23" t="n">
        <v>10</v>
      </c>
      <c r="I44" s="23" t="n">
        <v>40</v>
      </c>
      <c r="J44" s="23" t="n">
        <v>240</v>
      </c>
      <c r="K44" s="24" t="n">
        <v>116</v>
      </c>
      <c r="L44" s="23" t="n">
        <v>26.53</v>
      </c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30</v>
      </c>
      <c r="F46" s="30" t="n">
        <v>200</v>
      </c>
      <c r="G46" s="30" t="n">
        <v>4</v>
      </c>
      <c r="H46" s="30" t="n">
        <v>5</v>
      </c>
      <c r="I46" s="30" t="n">
        <v>18</v>
      </c>
      <c r="J46" s="30" t="n">
        <v>123</v>
      </c>
      <c r="K46" s="31" t="n">
        <v>266</v>
      </c>
      <c r="L46" s="30" t="n">
        <v>15.32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10</v>
      </c>
      <c r="G47" s="30" t="n">
        <v>1</v>
      </c>
      <c r="H47" s="30"/>
      <c r="I47" s="30" t="n">
        <v>3</v>
      </c>
      <c r="J47" s="30" t="n">
        <v>26</v>
      </c>
      <c r="K47" s="31" t="n">
        <v>2</v>
      </c>
      <c r="L47" s="30" t="n">
        <v>0.67</v>
      </c>
    </row>
    <row r="48" customFormat="false" ht="13.8" hidden="false" customHeight="false" outlineLevel="0" collapsed="false">
      <c r="A48" s="25"/>
      <c r="B48" s="26"/>
      <c r="C48" s="27"/>
      <c r="D48" s="32" t="s">
        <v>33</v>
      </c>
      <c r="E48" s="29" t="s">
        <v>52</v>
      </c>
      <c r="F48" s="30" t="n">
        <v>100</v>
      </c>
      <c r="G48" s="30"/>
      <c r="H48" s="30"/>
      <c r="I48" s="30" t="n">
        <v>10</v>
      </c>
      <c r="J48" s="30" t="n">
        <v>47</v>
      </c>
      <c r="K48" s="31" t="n">
        <v>231</v>
      </c>
      <c r="L48" s="30" t="n">
        <v>8.77</v>
      </c>
    </row>
    <row r="49" customFormat="false" ht="13.8" hidden="false" customHeight="false" outlineLevel="0" collapsed="false">
      <c r="A49" s="25"/>
      <c r="B49" s="26"/>
      <c r="C49" s="27"/>
      <c r="D49" s="28"/>
      <c r="E49" s="29" t="s">
        <v>53</v>
      </c>
      <c r="F49" s="30" t="n">
        <v>35</v>
      </c>
      <c r="G49" s="30" t="n">
        <v>2</v>
      </c>
      <c r="H49" s="30" t="n">
        <v>4</v>
      </c>
      <c r="I49" s="30" t="n">
        <v>15</v>
      </c>
      <c r="J49" s="30" t="n">
        <v>115</v>
      </c>
      <c r="K49" s="31" t="n">
        <v>3</v>
      </c>
      <c r="L49" s="30" t="n">
        <v>6.04</v>
      </c>
    </row>
    <row r="50" customFormat="false" ht="13.8" hidden="false" customHeight="false" outlineLevel="0" collapsed="false">
      <c r="A50" s="25"/>
      <c r="B50" s="26"/>
      <c r="C50" s="27"/>
      <c r="D50" s="28"/>
      <c r="E50" s="29" t="s">
        <v>54</v>
      </c>
      <c r="F50" s="30" t="n">
        <v>40</v>
      </c>
      <c r="G50" s="30" t="n">
        <v>3</v>
      </c>
      <c r="H50" s="30" t="n">
        <v>4</v>
      </c>
      <c r="I50" s="30" t="n">
        <v>30</v>
      </c>
      <c r="J50" s="30" t="n">
        <v>167</v>
      </c>
      <c r="K50" s="31" t="n">
        <v>0.03</v>
      </c>
      <c r="L50" s="30" t="n">
        <v>8.99</v>
      </c>
    </row>
    <row r="51" customFormat="false" ht="13.8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585</v>
      </c>
      <c r="G51" s="38" t="n">
        <f aca="false">SUM(G44:G50)</f>
        <v>18</v>
      </c>
      <c r="H51" s="38" t="n">
        <f aca="false">SUM(H44:H50)</f>
        <v>23</v>
      </c>
      <c r="I51" s="38" t="n">
        <f aca="false">SUM(I44:I50)</f>
        <v>116</v>
      </c>
      <c r="J51" s="38" t="n">
        <f aca="false">SUM(J44:J50)</f>
        <v>718</v>
      </c>
      <c r="K51" s="39"/>
      <c r="L51" s="38" t="n">
        <f aca="false">SUM(L44:L50)</f>
        <v>66.32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customFormat="false" ht="13.8" hidden="false" customHeight="false" outlineLevel="0" collapsed="false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customFormat="false" ht="13.8" hidden="false" customHeight="false" outlineLevel="0" collapsed="false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customFormat="false" ht="13.8" hidden="false" customHeight="false" outlineLevel="0" collapsed="false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585</v>
      </c>
      <c r="G62" s="47" t="n">
        <f aca="false">G51+G61</f>
        <v>18</v>
      </c>
      <c r="H62" s="47" t="n">
        <f aca="false">H51+H61</f>
        <v>23</v>
      </c>
      <c r="I62" s="47" t="n">
        <f aca="false">I51+I61</f>
        <v>116</v>
      </c>
      <c r="J62" s="47" t="n">
        <f aca="false">J51+J61</f>
        <v>718</v>
      </c>
      <c r="K62" s="47"/>
      <c r="L62" s="47" t="n">
        <f aca="false">L51+L61</f>
        <v>66.32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55</v>
      </c>
      <c r="F63" s="23" t="n">
        <v>90</v>
      </c>
      <c r="G63" s="23" t="n">
        <v>14</v>
      </c>
      <c r="H63" s="23" t="n">
        <v>17</v>
      </c>
      <c r="I63" s="23" t="n">
        <v>7</v>
      </c>
      <c r="J63" s="23" t="n">
        <v>168</v>
      </c>
      <c r="K63" s="24" t="n">
        <v>198</v>
      </c>
      <c r="L63" s="23" t="n">
        <v>18.43</v>
      </c>
    </row>
    <row r="64" customFormat="false" ht="13.8" hidden="false" customHeight="false" outlineLevel="0" collapsed="false">
      <c r="A64" s="25"/>
      <c r="B64" s="26"/>
      <c r="C64" s="27"/>
      <c r="D64" s="28"/>
      <c r="E64" s="29" t="s">
        <v>56</v>
      </c>
      <c r="F64" s="30" t="n">
        <v>150</v>
      </c>
      <c r="G64" s="30" t="n">
        <v>3</v>
      </c>
      <c r="H64" s="30" t="n">
        <v>4</v>
      </c>
      <c r="I64" s="30" t="n">
        <v>22</v>
      </c>
      <c r="J64" s="30" t="n">
        <v>173</v>
      </c>
      <c r="K64" s="31" t="n">
        <v>91</v>
      </c>
      <c r="L64" s="30" t="n">
        <v>11.98</v>
      </c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57</v>
      </c>
      <c r="F65" s="30" t="n">
        <v>200</v>
      </c>
      <c r="G65" s="30" t="n">
        <v>1</v>
      </c>
      <c r="H65" s="30"/>
      <c r="I65" s="30" t="n">
        <v>20</v>
      </c>
      <c r="J65" s="30" t="n">
        <v>104</v>
      </c>
      <c r="K65" s="31" t="n">
        <v>271</v>
      </c>
      <c r="L65" s="30" t="n">
        <v>19.78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49</v>
      </c>
      <c r="F66" s="30" t="n">
        <v>30</v>
      </c>
      <c r="G66" s="30" t="n">
        <v>2</v>
      </c>
      <c r="H66" s="30"/>
      <c r="I66" s="30" t="n">
        <v>14</v>
      </c>
      <c r="J66" s="30" t="n">
        <v>80</v>
      </c>
      <c r="K66" s="31" t="n">
        <v>1</v>
      </c>
      <c r="L66" s="30" t="n">
        <v>1.82</v>
      </c>
    </row>
    <row r="67" customFormat="false" ht="13.8" hidden="false" customHeight="false" outlineLevel="0" collapsed="false">
      <c r="A67" s="25"/>
      <c r="B67" s="26"/>
      <c r="C67" s="27"/>
      <c r="D67" s="32" t="s">
        <v>33</v>
      </c>
      <c r="E67" s="29" t="s">
        <v>32</v>
      </c>
      <c r="F67" s="30" t="n">
        <v>10</v>
      </c>
      <c r="G67" s="30" t="n">
        <v>1</v>
      </c>
      <c r="H67" s="30"/>
      <c r="I67" s="30" t="n">
        <v>3</v>
      </c>
      <c r="J67" s="30" t="n">
        <v>26</v>
      </c>
      <c r="K67" s="31" t="n">
        <v>2</v>
      </c>
      <c r="L67" s="30" t="n">
        <v>0.67</v>
      </c>
    </row>
    <row r="68" customFormat="false" ht="13.8" hidden="false" customHeight="false" outlineLevel="0" collapsed="false">
      <c r="A68" s="25"/>
      <c r="B68" s="26"/>
      <c r="C68" s="27"/>
      <c r="D68" s="28"/>
      <c r="E68" s="29" t="s">
        <v>58</v>
      </c>
      <c r="F68" s="30" t="n">
        <v>60</v>
      </c>
      <c r="G68" s="30" t="n">
        <v>3</v>
      </c>
      <c r="H68" s="30" t="n">
        <v>4</v>
      </c>
      <c r="I68" s="30" t="n">
        <v>6</v>
      </c>
      <c r="J68" s="30" t="n">
        <v>56</v>
      </c>
      <c r="K68" s="31" t="n">
        <v>38</v>
      </c>
      <c r="L68" s="30" t="n">
        <v>3.58</v>
      </c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540</v>
      </c>
      <c r="G70" s="38" t="n">
        <f aca="false">SUM(G63:G69)</f>
        <v>24</v>
      </c>
      <c r="H70" s="38" t="n">
        <f aca="false">SUM(H63:H69)</f>
        <v>25</v>
      </c>
      <c r="I70" s="38" t="n">
        <f aca="false">SUM(I63:I69)</f>
        <v>72</v>
      </c>
      <c r="J70" s="38" t="n">
        <f aca="false">SUM(J63:J69)</f>
        <v>607</v>
      </c>
      <c r="K70" s="39"/>
      <c r="L70" s="38" t="n">
        <f aca="false">SUM(L63:L69)</f>
        <v>56.26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customFormat="false" ht="13.8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customFormat="false" ht="13.8" hidden="false" customHeight="false" outlineLevel="0" collapsed="false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540</v>
      </c>
      <c r="G81" s="47" t="n">
        <f aca="false">G70+G80</f>
        <v>24</v>
      </c>
      <c r="H81" s="47" t="n">
        <f aca="false">H70+H80</f>
        <v>25</v>
      </c>
      <c r="I81" s="47" t="n">
        <f aca="false">I70+I80</f>
        <v>72</v>
      </c>
      <c r="J81" s="47" t="n">
        <f aca="false">J70+J80</f>
        <v>607</v>
      </c>
      <c r="K81" s="47"/>
      <c r="L81" s="47" t="n">
        <f aca="false">L70+L80</f>
        <v>56.26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59</v>
      </c>
      <c r="F82" s="23" t="n">
        <v>250</v>
      </c>
      <c r="G82" s="23" t="n">
        <v>7</v>
      </c>
      <c r="H82" s="23" t="n">
        <v>7</v>
      </c>
      <c r="I82" s="23" t="n">
        <v>7</v>
      </c>
      <c r="J82" s="23" t="n">
        <v>182</v>
      </c>
      <c r="K82" s="24" t="n">
        <v>87</v>
      </c>
      <c r="L82" s="23" t="n">
        <v>21.18</v>
      </c>
    </row>
    <row r="83" customFormat="false" ht="13.8" hidden="false" customHeight="false" outlineLevel="0" collapsed="false">
      <c r="A83" s="25"/>
      <c r="B83" s="26"/>
      <c r="C83" s="27"/>
      <c r="D83" s="28"/>
      <c r="E83" s="29" t="s">
        <v>30</v>
      </c>
      <c r="F83" s="30" t="n">
        <v>200</v>
      </c>
      <c r="G83" s="30" t="n">
        <v>4</v>
      </c>
      <c r="H83" s="30" t="n">
        <v>5</v>
      </c>
      <c r="I83" s="30" t="n">
        <v>18</v>
      </c>
      <c r="J83" s="30" t="n">
        <v>123</v>
      </c>
      <c r="K83" s="31" t="n">
        <v>266</v>
      </c>
      <c r="L83" s="30" t="n">
        <v>15.32</v>
      </c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60</v>
      </c>
      <c r="F84" s="30" t="n">
        <v>40</v>
      </c>
      <c r="G84" s="30" t="n">
        <v>5</v>
      </c>
      <c r="H84" s="30" t="n">
        <v>5</v>
      </c>
      <c r="I84" s="30"/>
      <c r="J84" s="30" t="n">
        <v>63</v>
      </c>
      <c r="K84" s="31" t="n">
        <v>143</v>
      </c>
      <c r="L84" s="30" t="n">
        <v>8.4</v>
      </c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10</v>
      </c>
      <c r="G85" s="30" t="n">
        <v>1</v>
      </c>
      <c r="H85" s="30"/>
      <c r="I85" s="30" t="n">
        <v>3</v>
      </c>
      <c r="J85" s="30" t="n">
        <v>26</v>
      </c>
      <c r="K85" s="31" t="n">
        <v>2</v>
      </c>
      <c r="L85" s="30" t="n">
        <v>0.67</v>
      </c>
    </row>
    <row r="86" customFormat="false" ht="13.8" hidden="false" customHeight="false" outlineLevel="0" collapsed="false">
      <c r="A86" s="25"/>
      <c r="B86" s="26"/>
      <c r="C86" s="27"/>
      <c r="D86" s="32" t="s">
        <v>33</v>
      </c>
      <c r="E86" s="29" t="s">
        <v>52</v>
      </c>
      <c r="F86" s="30" t="n">
        <v>100</v>
      </c>
      <c r="G86" s="30" t="n">
        <v>0.4</v>
      </c>
      <c r="H86" s="30" t="n">
        <v>0.3</v>
      </c>
      <c r="I86" s="30" t="n">
        <v>10</v>
      </c>
      <c r="J86" s="30" t="n">
        <v>41</v>
      </c>
      <c r="K86" s="31" t="n">
        <v>231</v>
      </c>
      <c r="L86" s="30" t="n">
        <v>8.77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61</v>
      </c>
      <c r="F87" s="30" t="n">
        <v>50</v>
      </c>
      <c r="G87" s="30" t="n">
        <v>4</v>
      </c>
      <c r="H87" s="30" t="n">
        <v>3</v>
      </c>
      <c r="I87" s="30" t="n">
        <v>27</v>
      </c>
      <c r="J87" s="30" t="n">
        <v>132</v>
      </c>
      <c r="K87" s="31" t="n">
        <v>773</v>
      </c>
      <c r="L87" s="30" t="n">
        <v>15.8</v>
      </c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650</v>
      </c>
      <c r="G89" s="38" t="n">
        <f aca="false">SUM(G82:G88)</f>
        <v>21.4</v>
      </c>
      <c r="H89" s="38" t="n">
        <f aca="false">SUM(H82:H88)</f>
        <v>20.3</v>
      </c>
      <c r="I89" s="38" t="n">
        <f aca="false">SUM(I82:I88)</f>
        <v>65</v>
      </c>
      <c r="J89" s="38" t="n">
        <f aca="false">SUM(J82:J88)</f>
        <v>567</v>
      </c>
      <c r="K89" s="39"/>
      <c r="L89" s="38" t="n">
        <f aca="false">SUM(L82:L88)</f>
        <v>70.14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customFormat="false" ht="13.8" hidden="false" customHeight="false" outlineLevel="0" collapsed="false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customFormat="false" ht="13.8" hidden="false" customHeight="false" outlineLevel="0" collapsed="false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650</v>
      </c>
      <c r="G100" s="47" t="n">
        <f aca="false">G89+G99</f>
        <v>21.4</v>
      </c>
      <c r="H100" s="47" t="n">
        <f aca="false">H89+H99</f>
        <v>20.3</v>
      </c>
      <c r="I100" s="47" t="n">
        <f aca="false">I89+I99</f>
        <v>65</v>
      </c>
      <c r="J100" s="47" t="n">
        <f aca="false">J89+J99</f>
        <v>567</v>
      </c>
      <c r="K100" s="47"/>
      <c r="L100" s="47" t="n">
        <f aca="false">L89+L99</f>
        <v>70.14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62</v>
      </c>
      <c r="F101" s="23" t="n">
        <v>200</v>
      </c>
      <c r="G101" s="23" t="n">
        <v>6</v>
      </c>
      <c r="H101" s="23" t="n">
        <v>8</v>
      </c>
      <c r="I101" s="23" t="n">
        <v>26</v>
      </c>
      <c r="J101" s="23" t="n">
        <v>195</v>
      </c>
      <c r="K101" s="24" t="n">
        <v>117</v>
      </c>
      <c r="L101" s="23" t="n">
        <v>19.44</v>
      </c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30</v>
      </c>
      <c r="F103" s="30" t="n">
        <v>200</v>
      </c>
      <c r="G103" s="30" t="n">
        <v>4</v>
      </c>
      <c r="H103" s="30" t="n">
        <v>5</v>
      </c>
      <c r="I103" s="30" t="n">
        <v>18</v>
      </c>
      <c r="J103" s="30" t="n">
        <v>123</v>
      </c>
      <c r="K103" s="31" t="n">
        <v>266</v>
      </c>
      <c r="L103" s="30" t="n">
        <v>15.32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10</v>
      </c>
      <c r="G104" s="30" t="n">
        <v>1</v>
      </c>
      <c r="H104" s="30"/>
      <c r="I104" s="30" t="n">
        <v>3</v>
      </c>
      <c r="J104" s="30" t="n">
        <v>26</v>
      </c>
      <c r="K104" s="31" t="n">
        <v>2</v>
      </c>
      <c r="L104" s="30" t="n">
        <v>0.67</v>
      </c>
    </row>
    <row r="105" customFormat="false" ht="13.8" hidden="false" customHeight="false" outlineLevel="0" collapsed="false">
      <c r="A105" s="25"/>
      <c r="B105" s="26"/>
      <c r="C105" s="27"/>
      <c r="D105" s="32" t="s">
        <v>33</v>
      </c>
      <c r="E105" s="29" t="s">
        <v>52</v>
      </c>
      <c r="F105" s="30" t="n">
        <v>100</v>
      </c>
      <c r="G105" s="30" t="n">
        <v>0.4</v>
      </c>
      <c r="H105" s="30" t="n">
        <v>0.3</v>
      </c>
      <c r="I105" s="30" t="n">
        <v>10</v>
      </c>
      <c r="J105" s="30" t="n">
        <v>41</v>
      </c>
      <c r="K105" s="31" t="n">
        <v>231</v>
      </c>
      <c r="L105" s="30" t="n">
        <v>8.77</v>
      </c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53</v>
      </c>
      <c r="F106" s="30" t="n">
        <v>30</v>
      </c>
      <c r="G106" s="30" t="n">
        <v>2</v>
      </c>
      <c r="H106" s="30" t="n">
        <v>3</v>
      </c>
      <c r="I106" s="30" t="n">
        <v>12</v>
      </c>
      <c r="J106" s="30" t="n">
        <v>99</v>
      </c>
      <c r="K106" s="31" t="n">
        <v>3</v>
      </c>
      <c r="L106" s="30" t="n">
        <v>6.04</v>
      </c>
    </row>
    <row r="107" customFormat="false" ht="13.8" hidden="false" customHeight="false" outlineLevel="0" collapsed="false">
      <c r="A107" s="25"/>
      <c r="B107" s="26"/>
      <c r="C107" s="27"/>
      <c r="D107" s="28"/>
      <c r="E107" s="29" t="s">
        <v>63</v>
      </c>
      <c r="F107" s="30" t="n">
        <v>40</v>
      </c>
      <c r="G107" s="30" t="n">
        <v>1</v>
      </c>
      <c r="H107" s="30" t="n">
        <v>25</v>
      </c>
      <c r="I107" s="30" t="n">
        <v>12</v>
      </c>
      <c r="J107" s="30" t="n">
        <v>187</v>
      </c>
      <c r="K107" s="31" t="n">
        <v>0.15</v>
      </c>
      <c r="L107" s="30" t="n">
        <v>6.12</v>
      </c>
    </row>
    <row r="108" customFormat="false" ht="13.8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580</v>
      </c>
      <c r="G108" s="38" t="n">
        <f aca="false">SUM(G101:G107)</f>
        <v>14.4</v>
      </c>
      <c r="H108" s="38" t="n">
        <f aca="false">SUM(H101:H107)</f>
        <v>41.3</v>
      </c>
      <c r="I108" s="38" t="n">
        <f aca="false">SUM(I101:I107)</f>
        <v>81</v>
      </c>
      <c r="J108" s="38" t="n">
        <f aca="false">SUM(J101:J107)</f>
        <v>671</v>
      </c>
      <c r="K108" s="39"/>
      <c r="L108" s="38" t="n">
        <f aca="false">SUM(L101:L107)</f>
        <v>56.36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580</v>
      </c>
      <c r="G119" s="47" t="n">
        <f aca="false">G108+G118</f>
        <v>14.4</v>
      </c>
      <c r="H119" s="47" t="n">
        <f aca="false">H108+H118</f>
        <v>41.3</v>
      </c>
      <c r="I119" s="47" t="n">
        <f aca="false">I108+I118</f>
        <v>81</v>
      </c>
      <c r="J119" s="47" t="n">
        <f aca="false">J108+J118</f>
        <v>671</v>
      </c>
      <c r="K119" s="47"/>
      <c r="L119" s="47" t="n">
        <f aca="false">L108+L118</f>
        <v>56.36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47</v>
      </c>
      <c r="F120" s="23" t="n">
        <v>150</v>
      </c>
      <c r="G120" s="23" t="n">
        <v>9</v>
      </c>
      <c r="H120" s="23" t="n">
        <v>6</v>
      </c>
      <c r="I120" s="23" t="n">
        <v>39</v>
      </c>
      <c r="J120" s="23" t="n">
        <v>243</v>
      </c>
      <c r="K120" s="24" t="n">
        <v>116</v>
      </c>
      <c r="L120" s="23" t="n">
        <v>11.46</v>
      </c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64</v>
      </c>
      <c r="F121" s="30" t="n">
        <v>90</v>
      </c>
      <c r="G121" s="30" t="n">
        <v>14</v>
      </c>
      <c r="H121" s="30" t="n">
        <v>14</v>
      </c>
      <c r="I121" s="30" t="n">
        <v>2</v>
      </c>
      <c r="J121" s="30" t="n">
        <v>190</v>
      </c>
      <c r="K121" s="31" t="n">
        <v>175</v>
      </c>
      <c r="L121" s="30" t="n">
        <v>43.23</v>
      </c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48</v>
      </c>
      <c r="F122" s="30" t="n">
        <v>200</v>
      </c>
      <c r="G122" s="30"/>
      <c r="H122" s="30"/>
      <c r="I122" s="30" t="n">
        <v>28</v>
      </c>
      <c r="J122" s="30" t="n">
        <v>114</v>
      </c>
      <c r="K122" s="31" t="n">
        <v>236</v>
      </c>
      <c r="L122" s="30" t="n">
        <v>4.99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49</v>
      </c>
      <c r="F123" s="30" t="n">
        <v>30</v>
      </c>
      <c r="G123" s="30" t="n">
        <v>2</v>
      </c>
      <c r="H123" s="30"/>
      <c r="I123" s="30" t="n">
        <v>14</v>
      </c>
      <c r="J123" s="30" t="n">
        <v>80</v>
      </c>
      <c r="K123" s="31" t="n">
        <v>1</v>
      </c>
      <c r="L123" s="30" t="n">
        <v>1.82</v>
      </c>
    </row>
    <row r="124" customFormat="false" ht="13.8" hidden="false" customHeight="false" outlineLevel="0" collapsed="false">
      <c r="A124" s="48"/>
      <c r="B124" s="26"/>
      <c r="C124" s="27"/>
      <c r="D124" s="32" t="s">
        <v>33</v>
      </c>
      <c r="E124" s="29" t="s">
        <v>32</v>
      </c>
      <c r="F124" s="30" t="n">
        <v>10</v>
      </c>
      <c r="G124" s="30" t="n">
        <v>1</v>
      </c>
      <c r="H124" s="30"/>
      <c r="I124" s="30" t="n">
        <v>3</v>
      </c>
      <c r="J124" s="30" t="n">
        <v>26</v>
      </c>
      <c r="K124" s="31" t="n">
        <v>2</v>
      </c>
      <c r="L124" s="30" t="n">
        <v>0.67</v>
      </c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50</v>
      </c>
      <c r="F125" s="30" t="n">
        <v>60</v>
      </c>
      <c r="G125" s="30"/>
      <c r="H125" s="30"/>
      <c r="I125" s="30" t="n">
        <v>2</v>
      </c>
      <c r="J125" s="30" t="n">
        <v>7</v>
      </c>
      <c r="K125" s="31" t="n">
        <v>54</v>
      </c>
      <c r="L125" s="30" t="n">
        <v>10.28</v>
      </c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540</v>
      </c>
      <c r="G127" s="38" t="n">
        <f aca="false">SUM(G120:G126)</f>
        <v>26</v>
      </c>
      <c r="H127" s="38" t="n">
        <f aca="false">SUM(H120:H126)</f>
        <v>20</v>
      </c>
      <c r="I127" s="38" t="n">
        <f aca="false">SUM(I120:I126)</f>
        <v>88</v>
      </c>
      <c r="J127" s="38" t="n">
        <f aca="false">SUM(J120:J126)</f>
        <v>660</v>
      </c>
      <c r="K127" s="39"/>
      <c r="L127" s="38" t="n">
        <f aca="false">SUM(L120:L126)</f>
        <v>72.45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3.8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540</v>
      </c>
      <c r="G138" s="47" t="n">
        <f aca="false">G127+G137</f>
        <v>26</v>
      </c>
      <c r="H138" s="47" t="n">
        <f aca="false">H127+H137</f>
        <v>20</v>
      </c>
      <c r="I138" s="47" t="n">
        <f aca="false">I127+I137</f>
        <v>88</v>
      </c>
      <c r="J138" s="47" t="n">
        <f aca="false">J127+J137</f>
        <v>660</v>
      </c>
      <c r="K138" s="47"/>
      <c r="L138" s="47" t="n">
        <f aca="false">L127+L137</f>
        <v>72.45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65</v>
      </c>
      <c r="F139" s="23" t="n">
        <v>180</v>
      </c>
      <c r="G139" s="23" t="n">
        <v>19</v>
      </c>
      <c r="H139" s="23" t="n">
        <v>19</v>
      </c>
      <c r="I139" s="23" t="n">
        <v>28</v>
      </c>
      <c r="J139" s="23" t="n">
        <v>275</v>
      </c>
      <c r="K139" s="24" t="n">
        <v>199</v>
      </c>
      <c r="L139" s="23" t="n">
        <v>24.51</v>
      </c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66</v>
      </c>
      <c r="F141" s="30" t="n">
        <v>200</v>
      </c>
      <c r="G141" s="30" t="n">
        <v>1</v>
      </c>
      <c r="H141" s="30"/>
      <c r="I141" s="30" t="n">
        <v>31</v>
      </c>
      <c r="J141" s="30" t="n">
        <v>130</v>
      </c>
      <c r="K141" s="31" t="n">
        <v>241</v>
      </c>
      <c r="L141" s="30" t="n">
        <v>15.14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10</v>
      </c>
      <c r="G142" s="30" t="n">
        <v>1</v>
      </c>
      <c r="H142" s="30"/>
      <c r="I142" s="30" t="n">
        <v>3</v>
      </c>
      <c r="J142" s="30" t="n">
        <v>26</v>
      </c>
      <c r="K142" s="31" t="n">
        <v>2</v>
      </c>
      <c r="L142" s="30" t="n">
        <v>0.67</v>
      </c>
    </row>
    <row r="143" customFormat="false" ht="14.05" hidden="false" customHeight="false" outlineLevel="0" collapsed="false">
      <c r="A143" s="25"/>
      <c r="B143" s="26"/>
      <c r="C143" s="27"/>
      <c r="D143" s="32" t="s">
        <v>33</v>
      </c>
      <c r="E143" s="29" t="s">
        <v>52</v>
      </c>
      <c r="F143" s="30" t="n">
        <v>100</v>
      </c>
      <c r="G143" s="30" t="n">
        <v>0.4</v>
      </c>
      <c r="H143" s="30"/>
      <c r="I143" s="30" t="n">
        <v>10</v>
      </c>
      <c r="J143" s="30" t="n">
        <v>47</v>
      </c>
      <c r="K143" s="31" t="n">
        <v>231</v>
      </c>
      <c r="L143" s="30" t="n">
        <v>8.77</v>
      </c>
    </row>
    <row r="144" customFormat="false" ht="14.05" hidden="false" customHeight="false" outlineLevel="0" collapsed="false">
      <c r="A144" s="25"/>
      <c r="B144" s="26"/>
      <c r="C144" s="27"/>
      <c r="D144" s="28"/>
      <c r="E144" s="29" t="s">
        <v>61</v>
      </c>
      <c r="F144" s="30" t="n">
        <v>50</v>
      </c>
      <c r="G144" s="30" t="n">
        <v>4</v>
      </c>
      <c r="H144" s="30" t="n">
        <v>3</v>
      </c>
      <c r="I144" s="30" t="n">
        <v>27</v>
      </c>
      <c r="J144" s="30" t="n">
        <v>132</v>
      </c>
      <c r="K144" s="31" t="n">
        <v>773</v>
      </c>
      <c r="L144" s="30" t="n">
        <v>15.8</v>
      </c>
    </row>
    <row r="145" customFormat="false" ht="14.05" hidden="false" customHeight="false" outlineLevel="0" collapsed="false">
      <c r="A145" s="25"/>
      <c r="B145" s="26"/>
      <c r="C145" s="27"/>
      <c r="D145" s="28"/>
      <c r="E145" s="29" t="s">
        <v>67</v>
      </c>
      <c r="F145" s="30" t="n">
        <v>95</v>
      </c>
      <c r="G145" s="30" t="n">
        <v>5</v>
      </c>
      <c r="H145" s="30" t="n">
        <v>3</v>
      </c>
      <c r="I145" s="30" t="n">
        <v>4</v>
      </c>
      <c r="J145" s="30" t="n">
        <v>63</v>
      </c>
      <c r="K145" s="31" t="n">
        <v>0.06</v>
      </c>
      <c r="L145" s="30" t="n">
        <v>27</v>
      </c>
    </row>
    <row r="146" customFormat="false" ht="14.0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635</v>
      </c>
      <c r="G146" s="38" t="n">
        <f aca="false">SUM(G139:G145)</f>
        <v>30.4</v>
      </c>
      <c r="H146" s="38" t="n">
        <f aca="false">SUM(H139:H145)</f>
        <v>25</v>
      </c>
      <c r="I146" s="38" t="n">
        <f aca="false">SUM(I139:I145)</f>
        <v>103</v>
      </c>
      <c r="J146" s="38" t="n">
        <f aca="false">SUM(J139:J145)</f>
        <v>673</v>
      </c>
      <c r="K146" s="39"/>
      <c r="L146" s="38" t="n">
        <f aca="false">SUM(L139:L145)</f>
        <v>91.89</v>
      </c>
    </row>
    <row r="147" customFormat="false" ht="14.0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4.05" hidden="false" customHeight="false" outlineLevel="0" collapsed="false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4.05" hidden="false" customHeight="false" outlineLevel="0" collapsed="false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4.0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4.05" hidden="false" customHeight="false" outlineLevel="0" collapsed="false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4.05" hidden="false" customHeight="false" outlineLevel="0" collapsed="false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4.0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4.0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0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0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635</v>
      </c>
      <c r="G157" s="47" t="n">
        <f aca="false">G146+G156</f>
        <v>30.4</v>
      </c>
      <c r="H157" s="47" t="n">
        <f aca="false">H146+H156</f>
        <v>25</v>
      </c>
      <c r="I157" s="47" t="n">
        <f aca="false">I146+I156</f>
        <v>103</v>
      </c>
      <c r="J157" s="47" t="n">
        <f aca="false">J146+J156</f>
        <v>673</v>
      </c>
      <c r="K157" s="47"/>
      <c r="L157" s="47" t="n">
        <f aca="false">L146+L156</f>
        <v>91.89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68</v>
      </c>
      <c r="F158" s="23" t="n">
        <v>150</v>
      </c>
      <c r="G158" s="23" t="n">
        <v>5</v>
      </c>
      <c r="H158" s="23" t="n">
        <v>9</v>
      </c>
      <c r="I158" s="23" t="n">
        <v>30</v>
      </c>
      <c r="J158" s="23" t="n">
        <v>213</v>
      </c>
      <c r="K158" s="24" t="n">
        <v>137</v>
      </c>
      <c r="L158" s="23" t="n">
        <v>8.91</v>
      </c>
    </row>
    <row r="159" customFormat="false" ht="13.8" hidden="false" customHeight="false" outlineLevel="0" collapsed="false">
      <c r="A159" s="25"/>
      <c r="B159" s="26"/>
      <c r="C159" s="27"/>
      <c r="D159" s="28"/>
      <c r="E159" s="29" t="s">
        <v>69</v>
      </c>
      <c r="F159" s="30" t="n">
        <v>90</v>
      </c>
      <c r="G159" s="30" t="n">
        <v>6</v>
      </c>
      <c r="H159" s="30" t="n">
        <v>15</v>
      </c>
      <c r="I159" s="30" t="n">
        <v>1</v>
      </c>
      <c r="J159" s="30" t="n">
        <v>202</v>
      </c>
      <c r="K159" s="31" t="n">
        <v>241</v>
      </c>
      <c r="L159" s="30" t="n">
        <v>36.04</v>
      </c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66</v>
      </c>
      <c r="F160" s="30" t="n">
        <v>200</v>
      </c>
      <c r="G160" s="30" t="n">
        <v>1</v>
      </c>
      <c r="H160" s="30"/>
      <c r="I160" s="30" t="n">
        <v>31</v>
      </c>
      <c r="J160" s="30" t="n">
        <v>130</v>
      </c>
      <c r="K160" s="31" t="n">
        <v>241</v>
      </c>
      <c r="L160" s="30" t="n">
        <v>15.14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49</v>
      </c>
      <c r="F161" s="30" t="n">
        <v>30</v>
      </c>
      <c r="G161" s="30" t="n">
        <v>2</v>
      </c>
      <c r="H161" s="30"/>
      <c r="I161" s="30" t="n">
        <v>14</v>
      </c>
      <c r="J161" s="30" t="n">
        <v>80</v>
      </c>
      <c r="K161" s="31" t="n">
        <v>1</v>
      </c>
      <c r="L161" s="30" t="n">
        <v>1.82</v>
      </c>
    </row>
    <row r="162" customFormat="false" ht="13.8" hidden="false" customHeight="false" outlineLevel="0" collapsed="false">
      <c r="A162" s="25"/>
      <c r="B162" s="26"/>
      <c r="C162" s="27"/>
      <c r="D162" s="32" t="s">
        <v>33</v>
      </c>
      <c r="E162" s="29" t="s">
        <v>32</v>
      </c>
      <c r="F162" s="30" t="n">
        <v>10</v>
      </c>
      <c r="G162" s="30" t="n">
        <v>1</v>
      </c>
      <c r="H162" s="30"/>
      <c r="I162" s="30" t="n">
        <v>3</v>
      </c>
      <c r="J162" s="30" t="n">
        <v>26</v>
      </c>
      <c r="K162" s="31" t="n">
        <v>2</v>
      </c>
      <c r="L162" s="30" t="n">
        <v>0.67</v>
      </c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70</v>
      </c>
      <c r="F163" s="30" t="n">
        <v>60</v>
      </c>
      <c r="G163" s="30" t="n">
        <v>1</v>
      </c>
      <c r="H163" s="30" t="n">
        <v>3</v>
      </c>
      <c r="I163" s="30" t="n">
        <v>4</v>
      </c>
      <c r="J163" s="30" t="n">
        <v>47</v>
      </c>
      <c r="K163" s="31" t="n">
        <v>42</v>
      </c>
      <c r="L163" s="30" t="n">
        <v>2.89</v>
      </c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540</v>
      </c>
      <c r="G165" s="38" t="n">
        <f aca="false">SUM(G158:G164)</f>
        <v>16</v>
      </c>
      <c r="H165" s="38" t="n">
        <f aca="false">SUM(H158:H164)</f>
        <v>27</v>
      </c>
      <c r="I165" s="38" t="n">
        <f aca="false">SUM(I158:I164)</f>
        <v>83</v>
      </c>
      <c r="J165" s="38" t="n">
        <f aca="false">SUM(J158:J164)</f>
        <v>698</v>
      </c>
      <c r="K165" s="39"/>
      <c r="L165" s="38" t="n">
        <f aca="false">SUM(L158:L164)</f>
        <v>65.47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540</v>
      </c>
      <c r="G176" s="47" t="n">
        <f aca="false">G165+G175</f>
        <v>16</v>
      </c>
      <c r="H176" s="47" t="n">
        <f aca="false">H165+H175</f>
        <v>27</v>
      </c>
      <c r="I176" s="47" t="n">
        <f aca="false">I165+I175</f>
        <v>83</v>
      </c>
      <c r="J176" s="47" t="n">
        <f aca="false">J165+J175</f>
        <v>698</v>
      </c>
      <c r="K176" s="47"/>
      <c r="L176" s="47" t="n">
        <f aca="false">L165+L175</f>
        <v>65.47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71</v>
      </c>
      <c r="F177" s="23" t="n">
        <v>150</v>
      </c>
      <c r="G177" s="23" t="n">
        <v>5</v>
      </c>
      <c r="H177" s="23" t="n">
        <v>6</v>
      </c>
      <c r="I177" s="23" t="n">
        <v>24</v>
      </c>
      <c r="J177" s="23" t="n">
        <v>172</v>
      </c>
      <c r="K177" s="24" t="n">
        <v>117</v>
      </c>
      <c r="L177" s="23" t="n">
        <v>13.56</v>
      </c>
    </row>
    <row r="178" customFormat="false" ht="13.8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72</v>
      </c>
      <c r="F179" s="30" t="n">
        <v>200</v>
      </c>
      <c r="G179" s="30"/>
      <c r="H179" s="30"/>
      <c r="I179" s="30" t="n">
        <v>10</v>
      </c>
      <c r="J179" s="30" t="n">
        <v>43</v>
      </c>
      <c r="K179" s="31" t="n">
        <v>261</v>
      </c>
      <c r="L179" s="30" t="n">
        <v>15.14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10</v>
      </c>
      <c r="G180" s="30" t="n">
        <v>1</v>
      </c>
      <c r="H180" s="30"/>
      <c r="I180" s="30" t="n">
        <v>3</v>
      </c>
      <c r="J180" s="30" t="n">
        <v>26</v>
      </c>
      <c r="K180" s="31" t="n">
        <v>2</v>
      </c>
      <c r="L180" s="30" t="n">
        <v>0.67</v>
      </c>
    </row>
    <row r="181" customFormat="false" ht="13.8" hidden="false" customHeight="false" outlineLevel="0" collapsed="false">
      <c r="A181" s="25"/>
      <c r="B181" s="26"/>
      <c r="C181" s="27"/>
      <c r="D181" s="32" t="s">
        <v>33</v>
      </c>
      <c r="E181" s="29" t="s">
        <v>52</v>
      </c>
      <c r="F181" s="30" t="n">
        <v>100</v>
      </c>
      <c r="G181" s="30"/>
      <c r="H181" s="30"/>
      <c r="I181" s="30" t="n">
        <v>10</v>
      </c>
      <c r="J181" s="30" t="n">
        <v>47</v>
      </c>
      <c r="K181" s="31" t="n">
        <v>231</v>
      </c>
      <c r="L181" s="30" t="n">
        <v>8.77</v>
      </c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73</v>
      </c>
      <c r="F182" s="30" t="n">
        <v>100</v>
      </c>
      <c r="G182" s="30" t="n">
        <v>15</v>
      </c>
      <c r="H182" s="30" t="n">
        <v>13</v>
      </c>
      <c r="I182" s="30" t="n">
        <v>15</v>
      </c>
      <c r="J182" s="30" t="n">
        <v>247</v>
      </c>
      <c r="K182" s="31" t="n">
        <v>150</v>
      </c>
      <c r="L182" s="30" t="n">
        <v>34.65</v>
      </c>
    </row>
    <row r="183" customFormat="false" ht="13.8" hidden="false" customHeight="false" outlineLevel="0" collapsed="false">
      <c r="A183" s="25"/>
      <c r="B183" s="26"/>
      <c r="C183" s="27"/>
      <c r="D183" s="28"/>
      <c r="E183" s="29" t="s">
        <v>53</v>
      </c>
      <c r="F183" s="30" t="n">
        <v>30</v>
      </c>
      <c r="G183" s="30" t="n">
        <v>2</v>
      </c>
      <c r="H183" s="30" t="n">
        <v>3</v>
      </c>
      <c r="I183" s="30" t="n">
        <v>12</v>
      </c>
      <c r="J183" s="30" t="n">
        <v>99</v>
      </c>
      <c r="K183" s="31" t="n">
        <v>3</v>
      </c>
      <c r="L183" s="30" t="n">
        <v>6.04</v>
      </c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590</v>
      </c>
      <c r="G184" s="38" t="n">
        <f aca="false">SUM(G177:G183)</f>
        <v>23</v>
      </c>
      <c r="H184" s="38" t="n">
        <f aca="false">SUM(H177:H183)</f>
        <v>22</v>
      </c>
      <c r="I184" s="38" t="n">
        <f aca="false">SUM(I177:I183)</f>
        <v>74</v>
      </c>
      <c r="J184" s="38" t="n">
        <f aca="false">SUM(J177:J183)</f>
        <v>634</v>
      </c>
      <c r="K184" s="39"/>
      <c r="L184" s="38" t="n">
        <f aca="false">SUM(L177:L183)</f>
        <v>78.83</v>
      </c>
    </row>
    <row r="185" customFormat="false" ht="14.0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4.05" hidden="false" customHeight="false" outlineLevel="0" collapsed="false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4.05" hidden="false" customHeight="false" outlineLevel="0" collapsed="false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4.0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4.05" hidden="false" customHeight="false" outlineLevel="0" collapsed="false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4.05" hidden="false" customHeight="false" outlineLevel="0" collapsed="false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4.0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4.0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0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0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590</v>
      </c>
      <c r="G195" s="47" t="n">
        <f aca="false">G184+G194</f>
        <v>23</v>
      </c>
      <c r="H195" s="47" t="n">
        <f aca="false">H184+H194</f>
        <v>22</v>
      </c>
      <c r="I195" s="47" t="n">
        <f aca="false">I184+I194</f>
        <v>74</v>
      </c>
      <c r="J195" s="47" t="n">
        <f aca="false">J184+J194</f>
        <v>634</v>
      </c>
      <c r="K195" s="47"/>
      <c r="L195" s="47" t="n">
        <f aca="false">L184+L194</f>
        <v>78.83</v>
      </c>
    </row>
    <row r="196" customFormat="false" ht="12.75" hidden="false" customHeight="true" outlineLevel="0" collapsed="false">
      <c r="A196" s="51"/>
      <c r="B196" s="52"/>
      <c r="C196" s="53" t="s">
        <v>74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21.84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87.63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652.3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66.615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2023-10-13T13:42:35Z</dcterms:modified>
  <cp:revision>8</cp:revision>
  <dc:subject/>
  <dc:title/>
</cp:coreProperties>
</file>