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<sst xmlns="http://schemas.openxmlformats.org/spreadsheetml/2006/main" count="246" uniqueCount="75">
  <si>
    <t xml:space="preserve">Школа</t>
  </si>
  <si>
    <t xml:space="preserve">МКОУ «Чирагская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</si>
  <si>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</si>
  <si>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</si>
  <si>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</si>
  <si>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</si>
  <si>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</si>
  <si>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Гамзатов Р.М.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</si>
  <si>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</si>
  <si>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</si>
  <si>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</si>
  <si>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</si>
  <si>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</si>
  <si>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</si>
  <si>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</si>
  <si>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</si>
  <si>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</si>
  <si>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</si>
  <si>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</si>
  <si>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</si>
  <si>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</si>
  <si>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</si>
  <si>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</si>
  <si>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</si>
  <si>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</si>
  <si>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</si>
  <si>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</si>
  <si>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</si>
  <si>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пшеничная</t>
  </si>
  <si>
    <t xml:space="preserve">гор.напиток</t>
  </si>
  <si>
    <t xml:space="preserve">Какао с молоком</t>
  </si>
  <si>
    <t xml:space="preserve">хлеб</t>
  </si>
  <si>
    <t xml:space="preserve">Хлеб ржаной</t>
  </si>
  <si>
    <t xml:space="preserve">фрукты</t>
  </si>
  <si>
    <t xml:space="preserve">Банан</t>
  </si>
  <si>
    <t xml:space="preserve">Булочка школьная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</si>
  <si>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</si>
  <si>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</si>
  <si>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</si>
  <si>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</si>
  <si>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</si>
  <si>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</si>
  <si>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</si>
  <si>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</si>
  <si>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</si>
  <si>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</si>
  <si>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Гуляш из курицы</t>
  </si>
  <si>
    <t xml:space="preserve">Каша гречневая рассыпчатая</t>
  </si>
  <si>
    <t xml:space="preserve">Компот из свежих плодов(яблок)</t>
  </si>
  <si>
    <t xml:space="preserve">Хлеб пшеничный</t>
  </si>
  <si>
    <t xml:space="preserve">Огурцы натуральные свежие</t>
  </si>
  <si>
    <t xml:space="preserve">Каша молочная ячневая</t>
  </si>
  <si>
    <t xml:space="preserve">Яблоки</t>
  </si>
  <si>
    <t xml:space="preserve">Бутерброд с маслом</t>
  </si>
  <si>
    <t xml:space="preserve">Печенье</t>
  </si>
  <si>
    <t xml:space="preserve">Курица тушённая в соусе</t>
  </si>
  <si>
    <t xml:space="preserve">Пюре картофельное</t>
  </si>
  <si>
    <t xml:space="preserve">Сок фруктовый</t>
  </si>
  <si>
    <t xml:space="preserve">салат из свеклы</t>
  </si>
  <si>
    <t xml:space="preserve">Суп молочный с крупой(рисовая)</t>
  </si>
  <si>
    <t xml:space="preserve">Яйца варёные</t>
  </si>
  <si>
    <t xml:space="preserve">Булочка сдобная</t>
  </si>
  <si>
    <t xml:space="preserve">Каша молочная манная</t>
  </si>
  <si>
    <t xml:space="preserve">Пряник промышленного производства</t>
  </si>
  <si>
    <t xml:space="preserve">Гуляш из говядины</t>
  </si>
  <si>
    <t xml:space="preserve">Плов из курицы</t>
  </si>
  <si>
    <t xml:space="preserve">Компот из смеси сухофруктов</t>
  </si>
  <si>
    <t xml:space="preserve">Йогурт фруктовый</t>
  </si>
  <si>
    <t xml:space="preserve">Макаронные изделия отварные с маслом</t>
  </si>
  <si>
    <t xml:space="preserve">Сосиска отварная</t>
  </si>
  <si>
    <t xml:space="preserve">Салат из тёртой моркови</t>
  </si>
  <si>
    <t xml:space="preserve">Каша молочная овсяная</t>
  </si>
  <si>
    <t xml:space="preserve">Чай с сахаром</t>
  </si>
  <si>
    <t xml:space="preserve">Сырники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</si>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</sst>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[$-419]General"/>
    <numFmt numFmtId="167" formatCode="[$-419]0"/>
    <numFmt numFmtId="168" formatCode="General"/>
  </numFmts>
  <fonts count="1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1"/>
      <color rgb="FF000000"/>
      <name val="Calibri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i val="true"/>
      <sz val="11"/>
      <color rgb="FF000000"/>
      <name val="Calibri"/>
      <family val="0"/>
    </font>
    <font>
      <b val="true"/>
      <sz val="10"/>
      <color rgb="FF2D2D2D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2" borderId="1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7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6" fillId="2" borderId="1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2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0" fillId="0" borderId="0" xfId="21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11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9" xfId="21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6" fillId="2" borderId="9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6" fillId="2" borderId="10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6" fillId="0" borderId="1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2" borderId="1" xfId="21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6" fillId="2" borderId="1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6" fillId="2" borderId="14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5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6" fillId="0" borderId="1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6" fillId="0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14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0" borderId="1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3" borderId="19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3" borderId="2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3" borderId="2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20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6" fillId="3" borderId="20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1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3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75" zeroHeight="false" outlineLevelRow="0" outlineLevelCol="0"/>
  <cols>
    <col collapsed="false" customWidth="true" hidden="false" outlineLevel="0" max="1" min="1" style="1" width="4.74"/>
    <col collapsed="false" customWidth="true" hidden="false" outlineLevel="0" max="2" min="2" style="1" width="5.32"/>
    <col collapsed="false" customWidth="true" hidden="false" outlineLevel="0" max="3" min="3" style="2" width="9.2"/>
    <col collapsed="false" customWidth="true" hidden="false" outlineLevel="0" max="4" min="4" style="2" width="11.64"/>
    <col collapsed="false" customWidth="true" hidden="false" outlineLevel="0" max="5" min="5" style="1" width="52.89"/>
    <col collapsed="false" customWidth="true" hidden="false" outlineLevel="0" max="6" min="6" style="1" width="9.34"/>
    <col collapsed="false" customWidth="true" hidden="false" outlineLevel="0" max="7" min="7" style="1" width="10.06"/>
    <col collapsed="false" customWidth="true" hidden="false" outlineLevel="0" max="8" min="8" style="1" width="7.61"/>
    <col collapsed="false" customWidth="true" hidden="false" outlineLevel="0" max="9" min="9" style="1" width="6.9"/>
    <col collapsed="false" customWidth="true" hidden="false" outlineLevel="0" max="10" min="10" style="1" width="8.19"/>
    <col collapsed="false" customWidth="true" hidden="false" outlineLevel="0" max="11" min="11" style="1" width="10.06"/>
    <col collapsed="false" customWidth="true" hidden="false" outlineLevel="0" max="12" min="12" style="1" width="9.2"/>
    <col collapsed="false" customWidth="true" hidden="false" outlineLevel="0" max="1024" min="13" style="3" width="9.2"/>
  </cols>
  <sheetData>
    <row r="1" customFormat="false" ht="13.4" hidden="false" customHeight="true" outlineLevel="0" collapsed="false">
      <c r="A1" s="2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7.65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customFormat="false" ht="17.25" hidden="false" customHeight="true" outlineLevel="0" collapsed="false">
      <c r="A3" s="8" t="s">
        <v>8</v>
      </c>
      <c r="C3" s="1"/>
      <c r="D3" s="9"/>
      <c r="E3" s="10" t="s">
        <v>9</v>
      </c>
      <c r="G3" s="1" t="s">
        <v>10</v>
      </c>
      <c r="H3" s="11" t="n">
        <v>12</v>
      </c>
      <c r="I3" s="11" t="n">
        <v>10</v>
      </c>
      <c r="J3" s="12" t="n">
        <v>2023</v>
      </c>
      <c r="K3" s="2"/>
    </row>
    <row r="4" customFormat="false" ht="12.85" hidden="false" customHeight="false" outlineLevel="0" collapsed="false">
      <c r="C4" s="1"/>
      <c r="D4" s="8"/>
      <c r="H4" s="13" t="s">
        <v>11</v>
      </c>
      <c r="I4" s="13" t="s">
        <v>12</v>
      </c>
      <c r="J4" s="13" t="s">
        <v>13</v>
      </c>
    </row>
    <row r="5" customFormat="false" ht="28.3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6</v>
      </c>
      <c r="H6" s="23" t="n">
        <v>8</v>
      </c>
      <c r="I6" s="23" t="n">
        <v>29</v>
      </c>
      <c r="J6" s="23" t="n">
        <v>220</v>
      </c>
      <c r="K6" s="24" t="n">
        <v>116</v>
      </c>
      <c r="L6" s="23" t="n">
        <v>16.25</v>
      </c>
    </row>
    <row r="7" customFormat="false" ht="13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4</v>
      </c>
      <c r="H8" s="30" t="n">
        <v>5</v>
      </c>
      <c r="I8" s="30" t="n">
        <v>18</v>
      </c>
      <c r="J8" s="30" t="n">
        <v>123</v>
      </c>
      <c r="K8" s="31" t="n">
        <v>266</v>
      </c>
      <c r="L8" s="30" t="n">
        <v>15.32</v>
      </c>
    </row>
    <row r="9" customFormat="false" ht="13.8" hidden="false" customHeight="false" outlineLevel="0" collapsed="false">
      <c r="A9" s="25"/>
      <c r="B9" s="26"/>
      <c r="C9" s="27"/>
      <c r="D9" s="32" t="s">
        <v>31</v>
      </c>
      <c r="E9" s="29" t="s">
        <v>32</v>
      </c>
      <c r="F9" s="30" t="n">
        <v>10</v>
      </c>
      <c r="G9" s="30" t="n">
        <v>1</v>
      </c>
      <c r="H9" s="30"/>
      <c r="I9" s="30" t="n">
        <v>3</v>
      </c>
      <c r="J9" s="30" t="n">
        <v>26</v>
      </c>
      <c r="K9" s="31" t="n">
        <v>2</v>
      </c>
      <c r="L9" s="30" t="n">
        <v>0.67</v>
      </c>
    </row>
    <row r="10" customFormat="false" ht="13.8" hidden="false" customHeight="false" outlineLevel="0" collapsed="false">
      <c r="A10" s="25"/>
      <c r="B10" s="26"/>
      <c r="C10" s="27"/>
      <c r="D10" s="32" t="s">
        <v>33</v>
      </c>
      <c r="E10" s="29" t="s">
        <v>34</v>
      </c>
      <c r="F10" s="30" t="n">
        <v>100</v>
      </c>
      <c r="G10" s="30" t="n">
        <v>2</v>
      </c>
      <c r="H10" s="30" t="n">
        <v>1</v>
      </c>
      <c r="I10" s="30" t="n">
        <v>21</v>
      </c>
      <c r="J10" s="30" t="n">
        <v>96</v>
      </c>
      <c r="K10" s="31" t="n">
        <v>231</v>
      </c>
      <c r="L10" s="30" t="n">
        <v>16.16</v>
      </c>
    </row>
    <row r="11" customFormat="false" ht="13.8" hidden="false" customHeight="false" outlineLevel="0" collapsed="false">
      <c r="A11" s="25"/>
      <c r="B11" s="26"/>
      <c r="C11" s="27"/>
      <c r="D11" s="28"/>
      <c r="E11" s="29" t="s">
        <v>35</v>
      </c>
      <c r="F11" s="30" t="n">
        <v>60</v>
      </c>
      <c r="G11" s="30" t="n">
        <v>6.2</v>
      </c>
      <c r="H11" s="30" t="n">
        <v>2.4</v>
      </c>
      <c r="I11" s="30" t="n">
        <v>36.3</v>
      </c>
      <c r="J11" s="30" t="n">
        <v>172</v>
      </c>
      <c r="K11" s="31" t="n">
        <v>428</v>
      </c>
      <c r="L11" s="30" t="n">
        <v>15.8</v>
      </c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36</v>
      </c>
      <c r="E13" s="37"/>
      <c r="F13" s="38" t="n">
        <f aca="false">SUM(F6:F12)</f>
        <v>570</v>
      </c>
      <c r="G13" s="38" t="n">
        <f aca="false">SUM(G6:G12)</f>
        <v>19.2</v>
      </c>
      <c r="H13" s="38" t="n">
        <f aca="false">SUM(H6:H12)</f>
        <v>16.4</v>
      </c>
      <c r="I13" s="38" t="n">
        <f aca="false">SUM(I6:I12)</f>
        <v>107.3</v>
      </c>
      <c r="J13" s="38" t="n">
        <f aca="false">SUM(J6:J12)</f>
        <v>637</v>
      </c>
      <c r="K13" s="39"/>
      <c r="L13" s="38" t="n">
        <f aca="false">SUM(L6:L12)</f>
        <v>64.2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37</v>
      </c>
      <c r="D14" s="32" t="s">
        <v>38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39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40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41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42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43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44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36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45</v>
      </c>
      <c r="D24" s="45"/>
      <c r="E24" s="46"/>
      <c r="F24" s="47" t="n">
        <f aca="false">F13+F23</f>
        <v>570</v>
      </c>
      <c r="G24" s="47" t="n">
        <f aca="false">G13+G23</f>
        <v>19.2</v>
      </c>
      <c r="H24" s="47" t="n">
        <f aca="false">H13+H23</f>
        <v>16.4</v>
      </c>
      <c r="I24" s="47" t="n">
        <f aca="false">I13+I23</f>
        <v>107.3</v>
      </c>
      <c r="J24" s="47" t="n">
        <f aca="false">J13+J23</f>
        <v>637</v>
      </c>
      <c r="K24" s="47"/>
      <c r="L24" s="47" t="n">
        <f aca="false">L13+L23</f>
        <v>64.2</v>
      </c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46</v>
      </c>
      <c r="F25" s="23" t="n">
        <v>90</v>
      </c>
      <c r="G25" s="23" t="n">
        <v>14</v>
      </c>
      <c r="H25" s="23" t="n">
        <v>14</v>
      </c>
      <c r="I25" s="23" t="n">
        <v>2</v>
      </c>
      <c r="J25" s="23" t="n">
        <v>190</v>
      </c>
      <c r="K25" s="24" t="n">
        <v>175</v>
      </c>
      <c r="L25" s="23" t="n">
        <v>18.43</v>
      </c>
    </row>
    <row r="26" customFormat="false" ht="13.8" hidden="false" customHeight="false" outlineLevel="0" collapsed="false">
      <c r="A26" s="48"/>
      <c r="B26" s="26"/>
      <c r="C26" s="27"/>
      <c r="D26" s="28"/>
      <c r="E26" s="29" t="s">
        <v>47</v>
      </c>
      <c r="F26" s="30" t="n">
        <v>150</v>
      </c>
      <c r="G26" s="30" t="n">
        <v>9</v>
      </c>
      <c r="H26" s="30" t="n">
        <v>6</v>
      </c>
      <c r="I26" s="30" t="n">
        <v>39</v>
      </c>
      <c r="J26" s="30" t="n">
        <v>243</v>
      </c>
      <c r="K26" s="31" t="n">
        <v>114</v>
      </c>
      <c r="L26" s="30" t="n">
        <v>11.46</v>
      </c>
    </row>
    <row r="27" customFormat="false" ht="13.8" hidden="false" customHeight="false" outlineLevel="0" collapsed="false">
      <c r="A27" s="48"/>
      <c r="B27" s="26"/>
      <c r="C27" s="27"/>
      <c r="D27" s="32" t="s">
        <v>29</v>
      </c>
      <c r="E27" s="29" t="s">
        <v>48</v>
      </c>
      <c r="F27" s="30" t="n">
        <v>200</v>
      </c>
      <c r="G27" s="30"/>
      <c r="H27" s="30"/>
      <c r="I27" s="30" t="n">
        <v>28</v>
      </c>
      <c r="J27" s="30" t="n">
        <v>114</v>
      </c>
      <c r="K27" s="31" t="n">
        <v>236</v>
      </c>
      <c r="L27" s="30" t="n">
        <v>4.99</v>
      </c>
    </row>
    <row r="28" customFormat="false" ht="13.8" hidden="false" customHeight="false" outlineLevel="0" collapsed="false">
      <c r="A28" s="48"/>
      <c r="B28" s="26"/>
      <c r="C28" s="27"/>
      <c r="D28" s="32" t="s">
        <v>31</v>
      </c>
      <c r="E28" s="29" t="s">
        <v>49</v>
      </c>
      <c r="F28" s="30" t="n">
        <v>30</v>
      </c>
      <c r="G28" s="30" t="n">
        <v>2</v>
      </c>
      <c r="H28" s="30"/>
      <c r="I28" s="30" t="n">
        <v>14</v>
      </c>
      <c r="J28" s="30" t="n">
        <v>80</v>
      </c>
      <c r="K28" s="31" t="n">
        <v>1</v>
      </c>
      <c r="L28" s="30" t="n">
        <v>1.82</v>
      </c>
    </row>
    <row r="29" customFormat="false" ht="13.8" hidden="false" customHeight="false" outlineLevel="0" collapsed="false">
      <c r="A29" s="48"/>
      <c r="B29" s="26"/>
      <c r="C29" s="27"/>
      <c r="D29" s="32" t="s">
        <v>33</v>
      </c>
      <c r="E29" s="29" t="s">
        <v>32</v>
      </c>
      <c r="F29" s="30" t="n">
        <v>10</v>
      </c>
      <c r="G29" s="30" t="n">
        <v>1</v>
      </c>
      <c r="H29" s="30"/>
      <c r="I29" s="30" t="n">
        <v>3</v>
      </c>
      <c r="J29" s="30" t="n">
        <v>26</v>
      </c>
      <c r="K29" s="31" t="n">
        <v>2</v>
      </c>
      <c r="L29" s="30" t="n">
        <v>0.67</v>
      </c>
    </row>
    <row r="30" customFormat="false" ht="13.8" hidden="false" customHeight="false" outlineLevel="0" collapsed="false">
      <c r="A30" s="48"/>
      <c r="B30" s="26"/>
      <c r="C30" s="27"/>
      <c r="D30" s="28"/>
      <c r="E30" s="29" t="s">
        <v>50</v>
      </c>
      <c r="F30" s="30" t="n">
        <v>40</v>
      </c>
      <c r="G30" s="30"/>
      <c r="H30" s="30"/>
      <c r="I30" s="30" t="n">
        <v>1</v>
      </c>
      <c r="J30" s="30" t="n">
        <v>5</v>
      </c>
      <c r="K30" s="31" t="n">
        <v>54</v>
      </c>
      <c r="L30" s="30" t="n">
        <v>6.86</v>
      </c>
    </row>
    <row r="31" customFormat="false" ht="13.8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3.8" hidden="false" customHeight="false" outlineLevel="0" collapsed="false">
      <c r="A32" s="49"/>
      <c r="B32" s="34"/>
      <c r="C32" s="35"/>
      <c r="D32" s="36" t="s">
        <v>36</v>
      </c>
      <c r="E32" s="37"/>
      <c r="F32" s="38" t="n">
        <f aca="false">SUM(F25:F31)</f>
        <v>520</v>
      </c>
      <c r="G32" s="38" t="n">
        <f aca="false">SUM(G25:G31)</f>
        <v>26</v>
      </c>
      <c r="H32" s="38" t="n">
        <f aca="false">SUM(H25:H31)</f>
        <v>20</v>
      </c>
      <c r="I32" s="38" t="n">
        <f aca="false">SUM(I25:I31)</f>
        <v>87</v>
      </c>
      <c r="J32" s="38" t="n">
        <f aca="false">SUM(J25:J31)</f>
        <v>658</v>
      </c>
      <c r="K32" s="39"/>
      <c r="L32" s="38" t="n">
        <f aca="false">SUM(L25:L31)</f>
        <v>44.23</v>
      </c>
    </row>
    <row r="33" customFormat="false" ht="13.8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37</v>
      </c>
      <c r="D33" s="32" t="s">
        <v>38</v>
      </c>
      <c r="E33" s="29"/>
      <c r="F33" s="30"/>
      <c r="G33" s="30"/>
      <c r="H33" s="30"/>
      <c r="I33" s="30"/>
      <c r="J33" s="30"/>
      <c r="K33" s="31"/>
      <c r="L33" s="30"/>
    </row>
    <row r="34" customFormat="false" ht="13.8" hidden="false" customHeight="false" outlineLevel="0" collapsed="false">
      <c r="A34" s="48"/>
      <c r="B34" s="26"/>
      <c r="C34" s="27"/>
      <c r="D34" s="32" t="s">
        <v>39</v>
      </c>
      <c r="E34" s="29"/>
      <c r="F34" s="30"/>
      <c r="G34" s="30"/>
      <c r="H34" s="30"/>
      <c r="I34" s="30"/>
      <c r="J34" s="30"/>
      <c r="K34" s="31"/>
      <c r="L34" s="30"/>
    </row>
    <row r="35" customFormat="false" ht="13.8" hidden="false" customHeight="false" outlineLevel="0" collapsed="false">
      <c r="A35" s="48"/>
      <c r="B35" s="26"/>
      <c r="C35" s="27"/>
      <c r="D35" s="32" t="s">
        <v>40</v>
      </c>
      <c r="E35" s="29"/>
      <c r="F35" s="30"/>
      <c r="G35" s="30"/>
      <c r="H35" s="30"/>
      <c r="I35" s="30"/>
      <c r="J35" s="30"/>
      <c r="K35" s="31"/>
      <c r="L35" s="30"/>
    </row>
    <row r="36" customFormat="false" ht="13.8" hidden="false" customHeight="false" outlineLevel="0" collapsed="false">
      <c r="A36" s="48"/>
      <c r="B36" s="26"/>
      <c r="C36" s="27"/>
      <c r="D36" s="32" t="s">
        <v>41</v>
      </c>
      <c r="E36" s="29"/>
      <c r="F36" s="30"/>
      <c r="G36" s="30"/>
      <c r="H36" s="30"/>
      <c r="I36" s="30"/>
      <c r="J36" s="30"/>
      <c r="K36" s="31"/>
      <c r="L36" s="30"/>
    </row>
    <row r="37" customFormat="false" ht="13.8" hidden="false" customHeight="false" outlineLevel="0" collapsed="false">
      <c r="A37" s="48"/>
      <c r="B37" s="26"/>
      <c r="C37" s="27"/>
      <c r="D37" s="32" t="s">
        <v>42</v>
      </c>
      <c r="E37" s="29"/>
      <c r="F37" s="30"/>
      <c r="G37" s="30"/>
      <c r="H37" s="30"/>
      <c r="I37" s="30"/>
      <c r="J37" s="30"/>
      <c r="K37" s="31"/>
      <c r="L37" s="30"/>
    </row>
    <row r="38" customFormat="false" ht="13.8" hidden="false" customHeight="false" outlineLevel="0" collapsed="false">
      <c r="A38" s="48"/>
      <c r="B38" s="26"/>
      <c r="C38" s="27"/>
      <c r="D38" s="32" t="s">
        <v>43</v>
      </c>
      <c r="E38" s="29"/>
      <c r="F38" s="30"/>
      <c r="G38" s="30"/>
      <c r="H38" s="30"/>
      <c r="I38" s="30"/>
      <c r="J38" s="30"/>
      <c r="K38" s="31"/>
      <c r="L38" s="30"/>
    </row>
    <row r="39" customFormat="false" ht="13.8" hidden="false" customHeight="false" outlineLevel="0" collapsed="false">
      <c r="A39" s="48"/>
      <c r="B39" s="26"/>
      <c r="C39" s="27"/>
      <c r="D39" s="32" t="s">
        <v>44</v>
      </c>
      <c r="E39" s="29"/>
      <c r="F39" s="30"/>
      <c r="G39" s="30"/>
      <c r="H39" s="30"/>
      <c r="I39" s="30"/>
      <c r="J39" s="30"/>
      <c r="K39" s="31"/>
      <c r="L39" s="30"/>
    </row>
    <row r="40" customFormat="false" ht="13.8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3.8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3.8" hidden="false" customHeight="false" outlineLevel="0" collapsed="false">
      <c r="A42" s="49"/>
      <c r="B42" s="34"/>
      <c r="C42" s="35"/>
      <c r="D42" s="36" t="s">
        <v>36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45</v>
      </c>
      <c r="D43" s="45"/>
      <c r="E43" s="46"/>
      <c r="F43" s="47" t="n">
        <f aca="false">F32+F42</f>
        <v>520</v>
      </c>
      <c r="G43" s="47" t="n">
        <f aca="false">G32+G42</f>
        <v>26</v>
      </c>
      <c r="H43" s="47" t="n">
        <f aca="false">H32+H42</f>
        <v>20</v>
      </c>
      <c r="I43" s="47" t="n">
        <f aca="false">I32+I42</f>
        <v>87</v>
      </c>
      <c r="J43" s="47" t="n">
        <f aca="false">J32+J42</f>
        <v>658</v>
      </c>
      <c r="K43" s="47"/>
      <c r="L43" s="47" t="n">
        <f aca="false">L32+L42</f>
        <v>44.23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51</v>
      </c>
      <c r="F44" s="23" t="n">
        <v>200</v>
      </c>
      <c r="G44" s="23" t="n">
        <v>8</v>
      </c>
      <c r="H44" s="23" t="n">
        <v>10</v>
      </c>
      <c r="I44" s="23" t="n">
        <v>40</v>
      </c>
      <c r="J44" s="23" t="n">
        <v>240</v>
      </c>
      <c r="K44" s="24" t="n">
        <v>116</v>
      </c>
      <c r="L44" s="23" t="n">
        <v>26.53</v>
      </c>
    </row>
    <row r="45" customFormat="false" ht="13.8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29</v>
      </c>
      <c r="E46" s="29" t="s">
        <v>30</v>
      </c>
      <c r="F46" s="30" t="n">
        <v>200</v>
      </c>
      <c r="G46" s="30" t="n">
        <v>4</v>
      </c>
      <c r="H46" s="30" t="n">
        <v>5</v>
      </c>
      <c r="I46" s="30" t="n">
        <v>18</v>
      </c>
      <c r="J46" s="30" t="n">
        <v>123</v>
      </c>
      <c r="K46" s="31" t="n">
        <v>266</v>
      </c>
      <c r="L46" s="30" t="n">
        <v>15.32</v>
      </c>
    </row>
    <row r="47" customFormat="false" ht="13.8" hidden="false" customHeight="false" outlineLevel="0" collapsed="false">
      <c r="A47" s="25"/>
      <c r="B47" s="26"/>
      <c r="C47" s="27"/>
      <c r="D47" s="32" t="s">
        <v>31</v>
      </c>
      <c r="E47" s="29" t="s">
        <v>32</v>
      </c>
      <c r="F47" s="30" t="n">
        <v>10</v>
      </c>
      <c r="G47" s="30" t="n">
        <v>1</v>
      </c>
      <c r="H47" s="30"/>
      <c r="I47" s="30" t="n">
        <v>3</v>
      </c>
      <c r="J47" s="30" t="n">
        <v>26</v>
      </c>
      <c r="K47" s="31" t="n">
        <v>2</v>
      </c>
      <c r="L47" s="30" t="n">
        <v>0.67</v>
      </c>
    </row>
    <row r="48" customFormat="false" ht="13.8" hidden="false" customHeight="false" outlineLevel="0" collapsed="false">
      <c r="A48" s="25"/>
      <c r="B48" s="26"/>
      <c r="C48" s="27"/>
      <c r="D48" s="32" t="s">
        <v>33</v>
      </c>
      <c r="E48" s="29" t="s">
        <v>52</v>
      </c>
      <c r="F48" s="30" t="n">
        <v>100</v>
      </c>
      <c r="G48" s="30"/>
      <c r="H48" s="30"/>
      <c r="I48" s="30" t="n">
        <v>10</v>
      </c>
      <c r="J48" s="30" t="n">
        <v>47</v>
      </c>
      <c r="K48" s="31" t="n">
        <v>231</v>
      </c>
      <c r="L48" s="30" t="n">
        <v>8.77</v>
      </c>
    </row>
    <row r="49" customFormat="false" ht="13.8" hidden="false" customHeight="false" outlineLevel="0" collapsed="false">
      <c r="A49" s="25"/>
      <c r="B49" s="26"/>
      <c r="C49" s="27"/>
      <c r="D49" s="28"/>
      <c r="E49" s="29" t="s">
        <v>53</v>
      </c>
      <c r="F49" s="30" t="n">
        <v>35</v>
      </c>
      <c r="G49" s="30" t="n">
        <v>2</v>
      </c>
      <c r="H49" s="30" t="n">
        <v>4</v>
      </c>
      <c r="I49" s="30" t="n">
        <v>15</v>
      </c>
      <c r="J49" s="30" t="n">
        <v>115</v>
      </c>
      <c r="K49" s="31" t="n">
        <v>3</v>
      </c>
      <c r="L49" s="30" t="n">
        <v>6.04</v>
      </c>
    </row>
    <row r="50" customFormat="false" ht="13.8" hidden="false" customHeight="false" outlineLevel="0" collapsed="false">
      <c r="A50" s="25"/>
      <c r="B50" s="26"/>
      <c r="C50" s="27"/>
      <c r="D50" s="28"/>
      <c r="E50" s="29" t="s">
        <v>54</v>
      </c>
      <c r="F50" s="30" t="n">
        <v>40</v>
      </c>
      <c r="G50" s="30" t="n">
        <v>3</v>
      </c>
      <c r="H50" s="30" t="n">
        <v>4</v>
      </c>
      <c r="I50" s="30" t="n">
        <v>30</v>
      </c>
      <c r="J50" s="30" t="n">
        <v>167</v>
      </c>
      <c r="K50" s="31" t="n">
        <v>0.03</v>
      </c>
      <c r="L50" s="30" t="n">
        <v>8.99</v>
      </c>
    </row>
    <row r="51" customFormat="false" ht="13.8" hidden="false" customHeight="false" outlineLevel="0" collapsed="false">
      <c r="A51" s="33"/>
      <c r="B51" s="34"/>
      <c r="C51" s="35"/>
      <c r="D51" s="36" t="s">
        <v>36</v>
      </c>
      <c r="E51" s="37"/>
      <c r="F51" s="38" t="n">
        <f aca="false">SUM(F44:F50)</f>
        <v>585</v>
      </c>
      <c r="G51" s="38" t="n">
        <f aca="false">SUM(G44:G50)</f>
        <v>18</v>
      </c>
      <c r="H51" s="38" t="n">
        <f aca="false">SUM(H44:H50)</f>
        <v>23</v>
      </c>
      <c r="I51" s="38" t="n">
        <f aca="false">SUM(I44:I50)</f>
        <v>116</v>
      </c>
      <c r="J51" s="38" t="n">
        <f aca="false">SUM(J44:J50)</f>
        <v>718</v>
      </c>
      <c r="K51" s="39"/>
      <c r="L51" s="38" t="n">
        <f aca="false">SUM(L44:L50)</f>
        <v>66.32</v>
      </c>
    </row>
    <row r="52" customFormat="false" ht="13.8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37</v>
      </c>
      <c r="D52" s="32" t="s">
        <v>38</v>
      </c>
      <c r="E52" s="29"/>
      <c r="F52" s="30"/>
      <c r="G52" s="30"/>
      <c r="H52" s="30"/>
      <c r="I52" s="30"/>
      <c r="J52" s="30"/>
      <c r="K52" s="31"/>
      <c r="L52" s="30"/>
    </row>
    <row r="53" customFormat="false" ht="13.8" hidden="false" customHeight="false" outlineLevel="0" collapsed="false">
      <c r="A53" s="25"/>
      <c r="B53" s="26"/>
      <c r="C53" s="27"/>
      <c r="D53" s="32" t="s">
        <v>39</v>
      </c>
      <c r="E53" s="29"/>
      <c r="F53" s="30"/>
      <c r="G53" s="30"/>
      <c r="H53" s="30"/>
      <c r="I53" s="30"/>
      <c r="J53" s="30"/>
      <c r="K53" s="31"/>
      <c r="L53" s="30"/>
    </row>
    <row r="54" customFormat="false" ht="13.8" hidden="false" customHeight="false" outlineLevel="0" collapsed="false">
      <c r="A54" s="25"/>
      <c r="B54" s="26"/>
      <c r="C54" s="27"/>
      <c r="D54" s="32" t="s">
        <v>40</v>
      </c>
      <c r="E54" s="29"/>
      <c r="F54" s="30"/>
      <c r="G54" s="30"/>
      <c r="H54" s="30"/>
      <c r="I54" s="30"/>
      <c r="J54" s="30"/>
      <c r="K54" s="31"/>
      <c r="L54" s="30"/>
    </row>
    <row r="55" customFormat="false" ht="13.8" hidden="false" customHeight="false" outlineLevel="0" collapsed="false">
      <c r="A55" s="25"/>
      <c r="B55" s="26"/>
      <c r="C55" s="27"/>
      <c r="D55" s="32" t="s">
        <v>41</v>
      </c>
      <c r="E55" s="29"/>
      <c r="F55" s="30"/>
      <c r="G55" s="30"/>
      <c r="H55" s="30"/>
      <c r="I55" s="30"/>
      <c r="J55" s="30"/>
      <c r="K55" s="31"/>
      <c r="L55" s="30"/>
    </row>
    <row r="56" customFormat="false" ht="13.8" hidden="false" customHeight="false" outlineLevel="0" collapsed="false">
      <c r="A56" s="25"/>
      <c r="B56" s="26"/>
      <c r="C56" s="27"/>
      <c r="D56" s="32" t="s">
        <v>42</v>
      </c>
      <c r="E56" s="29"/>
      <c r="F56" s="30"/>
      <c r="G56" s="30"/>
      <c r="H56" s="30"/>
      <c r="I56" s="30"/>
      <c r="J56" s="30"/>
      <c r="K56" s="31"/>
      <c r="L56" s="30"/>
    </row>
    <row r="57" customFormat="false" ht="13.8" hidden="false" customHeight="false" outlineLevel="0" collapsed="false">
      <c r="A57" s="25"/>
      <c r="B57" s="26"/>
      <c r="C57" s="27"/>
      <c r="D57" s="32" t="s">
        <v>43</v>
      </c>
      <c r="E57" s="29"/>
      <c r="F57" s="30"/>
      <c r="G57" s="30"/>
      <c r="H57" s="30"/>
      <c r="I57" s="30"/>
      <c r="J57" s="30"/>
      <c r="K57" s="31"/>
      <c r="L57" s="30"/>
    </row>
    <row r="58" customFormat="false" ht="13.8" hidden="false" customHeight="false" outlineLevel="0" collapsed="false">
      <c r="A58" s="25"/>
      <c r="B58" s="26"/>
      <c r="C58" s="27"/>
      <c r="D58" s="32" t="s">
        <v>44</v>
      </c>
      <c r="E58" s="29"/>
      <c r="F58" s="30"/>
      <c r="G58" s="30"/>
      <c r="H58" s="30"/>
      <c r="I58" s="30"/>
      <c r="J58" s="30"/>
      <c r="K58" s="31"/>
      <c r="L58" s="30"/>
    </row>
    <row r="59" customFormat="false" ht="13.8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3.8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3.8" hidden="false" customHeight="false" outlineLevel="0" collapsed="false">
      <c r="A61" s="33"/>
      <c r="B61" s="34"/>
      <c r="C61" s="35"/>
      <c r="D61" s="36" t="s">
        <v>36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45</v>
      </c>
      <c r="D62" s="45"/>
      <c r="E62" s="46"/>
      <c r="F62" s="47" t="n">
        <f aca="false">F51+F61</f>
        <v>585</v>
      </c>
      <c r="G62" s="47" t="n">
        <f aca="false">G51+G61</f>
        <v>18</v>
      </c>
      <c r="H62" s="47" t="n">
        <f aca="false">H51+H61</f>
        <v>23</v>
      </c>
      <c r="I62" s="47" t="n">
        <f aca="false">I51+I61</f>
        <v>116</v>
      </c>
      <c r="J62" s="47" t="n">
        <f aca="false">J51+J61</f>
        <v>718</v>
      </c>
      <c r="K62" s="47"/>
      <c r="L62" s="47" t="n">
        <f aca="false">L51+L61</f>
        <v>66.32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55</v>
      </c>
      <c r="F63" s="23" t="n">
        <v>90</v>
      </c>
      <c r="G63" s="23" t="n">
        <v>14</v>
      </c>
      <c r="H63" s="23" t="n">
        <v>17</v>
      </c>
      <c r="I63" s="23" t="n">
        <v>7</v>
      </c>
      <c r="J63" s="23" t="n">
        <v>168</v>
      </c>
      <c r="K63" s="24" t="n">
        <v>198</v>
      </c>
      <c r="L63" s="23" t="n">
        <v>18.43</v>
      </c>
    </row>
    <row r="64" customFormat="false" ht="13.8" hidden="false" customHeight="false" outlineLevel="0" collapsed="false">
      <c r="A64" s="25"/>
      <c r="B64" s="26"/>
      <c r="C64" s="27"/>
      <c r="D64" s="28"/>
      <c r="E64" s="29" t="s">
        <v>56</v>
      </c>
      <c r="F64" s="30" t="n">
        <v>150</v>
      </c>
      <c r="G64" s="30" t="n">
        <v>3</v>
      </c>
      <c r="H64" s="30" t="n">
        <v>4</v>
      </c>
      <c r="I64" s="30" t="n">
        <v>22</v>
      </c>
      <c r="J64" s="30" t="n">
        <v>173</v>
      </c>
      <c r="K64" s="31" t="n">
        <v>91</v>
      </c>
      <c r="L64" s="30" t="n">
        <v>11.98</v>
      </c>
    </row>
    <row r="65" customFormat="false" ht="13.8" hidden="false" customHeight="false" outlineLevel="0" collapsed="false">
      <c r="A65" s="25"/>
      <c r="B65" s="26"/>
      <c r="C65" s="27"/>
      <c r="D65" s="32" t="s">
        <v>29</v>
      </c>
      <c r="E65" s="29" t="s">
        <v>57</v>
      </c>
      <c r="F65" s="30" t="n">
        <v>200</v>
      </c>
      <c r="G65" s="30" t="n">
        <v>1</v>
      </c>
      <c r="H65" s="30"/>
      <c r="I65" s="30" t="n">
        <v>20</v>
      </c>
      <c r="J65" s="30" t="n">
        <v>104</v>
      </c>
      <c r="K65" s="31" t="n">
        <v>271</v>
      </c>
      <c r="L65" s="30" t="n">
        <v>19.78</v>
      </c>
    </row>
    <row r="66" customFormat="false" ht="13.8" hidden="false" customHeight="false" outlineLevel="0" collapsed="false">
      <c r="A66" s="25"/>
      <c r="B66" s="26"/>
      <c r="C66" s="27"/>
      <c r="D66" s="32" t="s">
        <v>31</v>
      </c>
      <c r="E66" s="29" t="s">
        <v>49</v>
      </c>
      <c r="F66" s="30" t="n">
        <v>30</v>
      </c>
      <c r="G66" s="30" t="n">
        <v>2</v>
      </c>
      <c r="H66" s="30"/>
      <c r="I66" s="30" t="n">
        <v>14</v>
      </c>
      <c r="J66" s="30" t="n">
        <v>80</v>
      </c>
      <c r="K66" s="31" t="n">
        <v>1</v>
      </c>
      <c r="L66" s="30" t="n">
        <v>1.82</v>
      </c>
    </row>
    <row r="67" customFormat="false" ht="13.8" hidden="false" customHeight="false" outlineLevel="0" collapsed="false">
      <c r="A67" s="25"/>
      <c r="B67" s="26"/>
      <c r="C67" s="27"/>
      <c r="D67" s="32" t="s">
        <v>33</v>
      </c>
      <c r="E67" s="29" t="s">
        <v>32</v>
      </c>
      <c r="F67" s="30" t="n">
        <v>10</v>
      </c>
      <c r="G67" s="30" t="n">
        <v>1</v>
      </c>
      <c r="H67" s="30"/>
      <c r="I67" s="30" t="n">
        <v>3</v>
      </c>
      <c r="J67" s="30" t="n">
        <v>26</v>
      </c>
      <c r="K67" s="31" t="n">
        <v>2</v>
      </c>
      <c r="L67" s="30" t="n">
        <v>0.67</v>
      </c>
    </row>
    <row r="68" customFormat="false" ht="13.8" hidden="false" customHeight="false" outlineLevel="0" collapsed="false">
      <c r="A68" s="25"/>
      <c r="B68" s="26"/>
      <c r="C68" s="27"/>
      <c r="D68" s="28"/>
      <c r="E68" s="29" t="s">
        <v>58</v>
      </c>
      <c r="F68" s="30" t="n">
        <v>60</v>
      </c>
      <c r="G68" s="30" t="n">
        <v>3</v>
      </c>
      <c r="H68" s="30" t="n">
        <v>4</v>
      </c>
      <c r="I68" s="30" t="n">
        <v>6</v>
      </c>
      <c r="J68" s="30" t="n">
        <v>56</v>
      </c>
      <c r="K68" s="31" t="n">
        <v>38</v>
      </c>
      <c r="L68" s="30" t="n">
        <v>3.58</v>
      </c>
    </row>
    <row r="69" customFormat="false" ht="13.8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3.8" hidden="false" customHeight="false" outlineLevel="0" collapsed="false">
      <c r="A70" s="33"/>
      <c r="B70" s="34"/>
      <c r="C70" s="35"/>
      <c r="D70" s="36" t="s">
        <v>36</v>
      </c>
      <c r="E70" s="37"/>
      <c r="F70" s="38" t="n">
        <f aca="false">SUM(F63:F69)</f>
        <v>540</v>
      </c>
      <c r="G70" s="38" t="n">
        <f aca="false">SUM(G63:G69)</f>
        <v>24</v>
      </c>
      <c r="H70" s="38" t="n">
        <f aca="false">SUM(H63:H69)</f>
        <v>25</v>
      </c>
      <c r="I70" s="38" t="n">
        <f aca="false">SUM(I63:I69)</f>
        <v>72</v>
      </c>
      <c r="J70" s="38" t="n">
        <f aca="false">SUM(J63:J69)</f>
        <v>607</v>
      </c>
      <c r="K70" s="39"/>
      <c r="L70" s="38" t="n">
        <f aca="false">SUM(L63:L69)</f>
        <v>56.26</v>
      </c>
    </row>
    <row r="71" customFormat="false" ht="13.8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37</v>
      </c>
      <c r="D71" s="32" t="s">
        <v>38</v>
      </c>
      <c r="E71" s="29"/>
      <c r="F71" s="30"/>
      <c r="G71" s="30"/>
      <c r="H71" s="30"/>
      <c r="I71" s="30"/>
      <c r="J71" s="30"/>
      <c r="K71" s="31"/>
      <c r="L71" s="30"/>
    </row>
    <row r="72" customFormat="false" ht="13.8" hidden="false" customHeight="false" outlineLevel="0" collapsed="false">
      <c r="A72" s="25"/>
      <c r="B72" s="26"/>
      <c r="C72" s="27"/>
      <c r="D72" s="32" t="s">
        <v>39</v>
      </c>
      <c r="E72" s="29"/>
      <c r="F72" s="30"/>
      <c r="G72" s="30"/>
      <c r="H72" s="30"/>
      <c r="I72" s="30"/>
      <c r="J72" s="30"/>
      <c r="K72" s="31"/>
      <c r="L72" s="30"/>
    </row>
    <row r="73" customFormat="false" ht="13.8" hidden="false" customHeight="false" outlineLevel="0" collapsed="false">
      <c r="A73" s="25"/>
      <c r="B73" s="26"/>
      <c r="C73" s="27"/>
      <c r="D73" s="32" t="s">
        <v>40</v>
      </c>
      <c r="E73" s="29"/>
      <c r="F73" s="30"/>
      <c r="G73" s="30"/>
      <c r="H73" s="30"/>
      <c r="I73" s="30"/>
      <c r="J73" s="30"/>
      <c r="K73" s="31"/>
      <c r="L73" s="30"/>
    </row>
    <row r="74" customFormat="false" ht="13.8" hidden="false" customHeight="false" outlineLevel="0" collapsed="false">
      <c r="A74" s="25"/>
      <c r="B74" s="26"/>
      <c r="C74" s="27"/>
      <c r="D74" s="32" t="s">
        <v>41</v>
      </c>
      <c r="E74" s="29"/>
      <c r="F74" s="30"/>
      <c r="G74" s="30"/>
      <c r="H74" s="30"/>
      <c r="I74" s="30"/>
      <c r="J74" s="30"/>
      <c r="K74" s="31"/>
      <c r="L74" s="30"/>
    </row>
    <row r="75" customFormat="false" ht="13.8" hidden="false" customHeight="false" outlineLevel="0" collapsed="false">
      <c r="A75" s="25"/>
      <c r="B75" s="26"/>
      <c r="C75" s="27"/>
      <c r="D75" s="32" t="s">
        <v>42</v>
      </c>
      <c r="E75" s="29"/>
      <c r="F75" s="30"/>
      <c r="G75" s="30"/>
      <c r="H75" s="30"/>
      <c r="I75" s="30"/>
      <c r="J75" s="30"/>
      <c r="K75" s="31"/>
      <c r="L75" s="30"/>
    </row>
    <row r="76" customFormat="false" ht="13.8" hidden="false" customHeight="false" outlineLevel="0" collapsed="false">
      <c r="A76" s="25"/>
      <c r="B76" s="26"/>
      <c r="C76" s="27"/>
      <c r="D76" s="32" t="s">
        <v>43</v>
      </c>
      <c r="E76" s="29"/>
      <c r="F76" s="30"/>
      <c r="G76" s="30"/>
      <c r="H76" s="30"/>
      <c r="I76" s="30"/>
      <c r="J76" s="30"/>
      <c r="K76" s="31"/>
      <c r="L76" s="30"/>
    </row>
    <row r="77" customFormat="false" ht="13.8" hidden="false" customHeight="false" outlineLevel="0" collapsed="false">
      <c r="A77" s="25"/>
      <c r="B77" s="26"/>
      <c r="C77" s="27"/>
      <c r="D77" s="32" t="s">
        <v>44</v>
      </c>
      <c r="E77" s="29"/>
      <c r="F77" s="30"/>
      <c r="G77" s="30"/>
      <c r="H77" s="30"/>
      <c r="I77" s="30"/>
      <c r="J77" s="30"/>
      <c r="K77" s="31"/>
      <c r="L77" s="30"/>
    </row>
    <row r="78" customFormat="false" ht="13.8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3.8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3.8" hidden="false" customHeight="false" outlineLevel="0" collapsed="false">
      <c r="A80" s="33"/>
      <c r="B80" s="34"/>
      <c r="C80" s="35"/>
      <c r="D80" s="36" t="s">
        <v>36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45</v>
      </c>
      <c r="D81" s="45"/>
      <c r="E81" s="46"/>
      <c r="F81" s="47" t="n">
        <f aca="false">F70+F80</f>
        <v>540</v>
      </c>
      <c r="G81" s="47" t="n">
        <f aca="false">G70+G80</f>
        <v>24</v>
      </c>
      <c r="H81" s="47" t="n">
        <f aca="false">H70+H80</f>
        <v>25</v>
      </c>
      <c r="I81" s="47" t="n">
        <f aca="false">I70+I80</f>
        <v>72</v>
      </c>
      <c r="J81" s="47" t="n">
        <f aca="false">J70+J80</f>
        <v>607</v>
      </c>
      <c r="K81" s="47"/>
      <c r="L81" s="47" t="n">
        <f aca="false">L70+L80</f>
        <v>56.26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59</v>
      </c>
      <c r="F82" s="23" t="n">
        <v>250</v>
      </c>
      <c r="G82" s="23" t="n">
        <v>7</v>
      </c>
      <c r="H82" s="23" t="n">
        <v>7</v>
      </c>
      <c r="I82" s="23" t="n">
        <v>7</v>
      </c>
      <c r="J82" s="23" t="n">
        <v>182</v>
      </c>
      <c r="K82" s="24" t="n">
        <v>87</v>
      </c>
      <c r="L82" s="23" t="n">
        <v>21.18</v>
      </c>
    </row>
    <row r="83" customFormat="false" ht="13.8" hidden="false" customHeight="false" outlineLevel="0" collapsed="false">
      <c r="A83" s="25"/>
      <c r="B83" s="26"/>
      <c r="C83" s="27"/>
      <c r="D83" s="28"/>
      <c r="E83" s="29" t="s">
        <v>30</v>
      </c>
      <c r="F83" s="30" t="n">
        <v>200</v>
      </c>
      <c r="G83" s="30" t="n">
        <v>4</v>
      </c>
      <c r="H83" s="30" t="n">
        <v>5</v>
      </c>
      <c r="I83" s="30" t="n">
        <v>18</v>
      </c>
      <c r="J83" s="30" t="n">
        <v>123</v>
      </c>
      <c r="K83" s="31" t="n">
        <v>266</v>
      </c>
      <c r="L83" s="30" t="n">
        <v>15.32</v>
      </c>
    </row>
    <row r="84" customFormat="false" ht="13.8" hidden="false" customHeight="false" outlineLevel="0" collapsed="false">
      <c r="A84" s="25"/>
      <c r="B84" s="26"/>
      <c r="C84" s="27"/>
      <c r="D84" s="32" t="s">
        <v>29</v>
      </c>
      <c r="E84" s="29" t="s">
        <v>60</v>
      </c>
      <c r="F84" s="30" t="n">
        <v>40</v>
      </c>
      <c r="G84" s="30" t="n">
        <v>5</v>
      </c>
      <c r="H84" s="30" t="n">
        <v>5</v>
      </c>
      <c r="I84" s="30"/>
      <c r="J84" s="30" t="n">
        <v>63</v>
      </c>
      <c r="K84" s="31" t="n">
        <v>143</v>
      </c>
      <c r="L84" s="30" t="n">
        <v>8.4</v>
      </c>
    </row>
    <row r="85" customFormat="false" ht="13.8" hidden="false" customHeight="false" outlineLevel="0" collapsed="false">
      <c r="A85" s="25"/>
      <c r="B85" s="26"/>
      <c r="C85" s="27"/>
      <c r="D85" s="32" t="s">
        <v>31</v>
      </c>
      <c r="E85" s="29" t="s">
        <v>32</v>
      </c>
      <c r="F85" s="30" t="n">
        <v>10</v>
      </c>
      <c r="G85" s="30" t="n">
        <v>1</v>
      </c>
      <c r="H85" s="30"/>
      <c r="I85" s="30" t="n">
        <v>3</v>
      </c>
      <c r="J85" s="30" t="n">
        <v>26</v>
      </c>
      <c r="K85" s="31" t="n">
        <v>2</v>
      </c>
      <c r="L85" s="30" t="n">
        <v>0.67</v>
      </c>
    </row>
    <row r="86" customFormat="false" ht="13.8" hidden="false" customHeight="false" outlineLevel="0" collapsed="false">
      <c r="A86" s="25"/>
      <c r="B86" s="26"/>
      <c r="C86" s="27"/>
      <c r="D86" s="32" t="s">
        <v>33</v>
      </c>
      <c r="E86" s="29" t="s">
        <v>52</v>
      </c>
      <c r="F86" s="30" t="n">
        <v>100</v>
      </c>
      <c r="G86" s="30" t="n">
        <v>0.4</v>
      </c>
      <c r="H86" s="30" t="n">
        <v>0.3</v>
      </c>
      <c r="I86" s="30" t="n">
        <v>10</v>
      </c>
      <c r="J86" s="30" t="n">
        <v>41</v>
      </c>
      <c r="K86" s="31" t="n">
        <v>231</v>
      </c>
      <c r="L86" s="30" t="n">
        <v>8.77</v>
      </c>
    </row>
    <row r="87" customFormat="false" ht="13.8" hidden="false" customHeight="false" outlineLevel="0" collapsed="false">
      <c r="A87" s="25"/>
      <c r="B87" s="26"/>
      <c r="C87" s="27"/>
      <c r="D87" s="28"/>
      <c r="E87" s="29" t="s">
        <v>61</v>
      </c>
      <c r="F87" s="30" t="n">
        <v>50</v>
      </c>
      <c r="G87" s="30" t="n">
        <v>4</v>
      </c>
      <c r="H87" s="30" t="n">
        <v>3</v>
      </c>
      <c r="I87" s="30" t="n">
        <v>27</v>
      </c>
      <c r="J87" s="30" t="n">
        <v>132</v>
      </c>
      <c r="K87" s="31" t="n">
        <v>773</v>
      </c>
      <c r="L87" s="30" t="n">
        <v>15.8</v>
      </c>
    </row>
    <row r="88" customFormat="false" ht="13.8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3.8" hidden="false" customHeight="false" outlineLevel="0" collapsed="false">
      <c r="A89" s="33"/>
      <c r="B89" s="34"/>
      <c r="C89" s="35"/>
      <c r="D89" s="36" t="s">
        <v>36</v>
      </c>
      <c r="E89" s="37"/>
      <c r="F89" s="38" t="n">
        <f aca="false">SUM(F82:F88)</f>
        <v>650</v>
      </c>
      <c r="G89" s="38" t="n">
        <f aca="false">SUM(G82:G88)</f>
        <v>21.4</v>
      </c>
      <c r="H89" s="38" t="n">
        <f aca="false">SUM(H82:H88)</f>
        <v>20.3</v>
      </c>
      <c r="I89" s="38" t="n">
        <f aca="false">SUM(I82:I88)</f>
        <v>65</v>
      </c>
      <c r="J89" s="38" t="n">
        <f aca="false">SUM(J82:J88)</f>
        <v>567</v>
      </c>
      <c r="K89" s="39"/>
      <c r="L89" s="38" t="n">
        <f aca="false">SUM(L82:L88)</f>
        <v>70.14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37</v>
      </c>
      <c r="D90" s="32" t="s">
        <v>38</v>
      </c>
      <c r="E90" s="29"/>
      <c r="F90" s="30"/>
      <c r="G90" s="30"/>
      <c r="H90" s="30"/>
      <c r="I90" s="30"/>
      <c r="J90" s="30"/>
      <c r="K90" s="31"/>
      <c r="L90" s="30"/>
    </row>
    <row r="91" customFormat="false" ht="13.8" hidden="false" customHeight="false" outlineLevel="0" collapsed="false">
      <c r="A91" s="25"/>
      <c r="B91" s="26"/>
      <c r="C91" s="27"/>
      <c r="D91" s="32" t="s">
        <v>39</v>
      </c>
      <c r="E91" s="29"/>
      <c r="F91" s="30"/>
      <c r="G91" s="30"/>
      <c r="H91" s="30"/>
      <c r="I91" s="30"/>
      <c r="J91" s="30"/>
      <c r="K91" s="31"/>
      <c r="L91" s="30"/>
    </row>
    <row r="92" customFormat="false" ht="13.8" hidden="false" customHeight="false" outlineLevel="0" collapsed="false">
      <c r="A92" s="25"/>
      <c r="B92" s="26"/>
      <c r="C92" s="27"/>
      <c r="D92" s="32" t="s">
        <v>40</v>
      </c>
      <c r="E92" s="29"/>
      <c r="F92" s="30"/>
      <c r="G92" s="30"/>
      <c r="H92" s="30"/>
      <c r="I92" s="30"/>
      <c r="J92" s="30"/>
      <c r="K92" s="31"/>
      <c r="L92" s="30"/>
    </row>
    <row r="93" customFormat="false" ht="13.8" hidden="false" customHeight="false" outlineLevel="0" collapsed="false">
      <c r="A93" s="25"/>
      <c r="B93" s="26"/>
      <c r="C93" s="27"/>
      <c r="D93" s="32" t="s">
        <v>41</v>
      </c>
      <c r="E93" s="29"/>
      <c r="F93" s="30"/>
      <c r="G93" s="30"/>
      <c r="H93" s="30"/>
      <c r="I93" s="30"/>
      <c r="J93" s="30"/>
      <c r="K93" s="31"/>
      <c r="L93" s="30"/>
    </row>
    <row r="94" customFormat="false" ht="13.8" hidden="false" customHeight="false" outlineLevel="0" collapsed="false">
      <c r="A94" s="25"/>
      <c r="B94" s="26"/>
      <c r="C94" s="27"/>
      <c r="D94" s="32" t="s">
        <v>42</v>
      </c>
      <c r="E94" s="29"/>
      <c r="F94" s="30"/>
      <c r="G94" s="30"/>
      <c r="H94" s="30"/>
      <c r="I94" s="30"/>
      <c r="J94" s="30"/>
      <c r="K94" s="31"/>
      <c r="L94" s="30"/>
    </row>
    <row r="95" customFormat="false" ht="13.8" hidden="false" customHeight="false" outlineLevel="0" collapsed="false">
      <c r="A95" s="25"/>
      <c r="B95" s="26"/>
      <c r="C95" s="27"/>
      <c r="D95" s="32" t="s">
        <v>43</v>
      </c>
      <c r="E95" s="29"/>
      <c r="F95" s="30"/>
      <c r="G95" s="30"/>
      <c r="H95" s="30"/>
      <c r="I95" s="30"/>
      <c r="J95" s="30"/>
      <c r="K95" s="31"/>
      <c r="L95" s="30"/>
    </row>
    <row r="96" customFormat="false" ht="13.8" hidden="false" customHeight="false" outlineLevel="0" collapsed="false">
      <c r="A96" s="25"/>
      <c r="B96" s="26"/>
      <c r="C96" s="27"/>
      <c r="D96" s="32" t="s">
        <v>44</v>
      </c>
      <c r="E96" s="29"/>
      <c r="F96" s="30"/>
      <c r="G96" s="30"/>
      <c r="H96" s="30"/>
      <c r="I96" s="30"/>
      <c r="J96" s="30"/>
      <c r="K96" s="31"/>
      <c r="L96" s="30"/>
    </row>
    <row r="97" customFormat="false" ht="13.8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3.8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3.8" hidden="false" customHeight="false" outlineLevel="0" collapsed="false">
      <c r="A99" s="33"/>
      <c r="B99" s="34"/>
      <c r="C99" s="35"/>
      <c r="D99" s="36" t="s">
        <v>36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45</v>
      </c>
      <c r="D100" s="45"/>
      <c r="E100" s="46"/>
      <c r="F100" s="47" t="n">
        <f aca="false">F89+F99</f>
        <v>650</v>
      </c>
      <c r="G100" s="47" t="n">
        <f aca="false">G89+G99</f>
        <v>21.4</v>
      </c>
      <c r="H100" s="47" t="n">
        <f aca="false">H89+H99</f>
        <v>20.3</v>
      </c>
      <c r="I100" s="47" t="n">
        <f aca="false">I89+I99</f>
        <v>65</v>
      </c>
      <c r="J100" s="47" t="n">
        <f aca="false">J89+J99</f>
        <v>567</v>
      </c>
      <c r="K100" s="47"/>
      <c r="L100" s="47" t="n">
        <f aca="false">L89+L99</f>
        <v>70.14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62</v>
      </c>
      <c r="F101" s="23" t="n">
        <v>200</v>
      </c>
      <c r="G101" s="23" t="n">
        <v>6</v>
      </c>
      <c r="H101" s="23" t="n">
        <v>8</v>
      </c>
      <c r="I101" s="23" t="n">
        <v>26</v>
      </c>
      <c r="J101" s="23" t="n">
        <v>195</v>
      </c>
      <c r="K101" s="24" t="n">
        <v>117</v>
      </c>
      <c r="L101" s="23" t="n">
        <v>19.44</v>
      </c>
    </row>
    <row r="102" customFormat="false" ht="13.8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29</v>
      </c>
      <c r="E103" s="29" t="s">
        <v>30</v>
      </c>
      <c r="F103" s="30" t="n">
        <v>200</v>
      </c>
      <c r="G103" s="30" t="n">
        <v>4</v>
      </c>
      <c r="H103" s="30" t="n">
        <v>5</v>
      </c>
      <c r="I103" s="30" t="n">
        <v>18</v>
      </c>
      <c r="J103" s="30" t="n">
        <v>123</v>
      </c>
      <c r="K103" s="31" t="n">
        <v>266</v>
      </c>
      <c r="L103" s="30" t="n">
        <v>15.32</v>
      </c>
    </row>
    <row r="104" customFormat="false" ht="13.8" hidden="false" customHeight="false" outlineLevel="0" collapsed="false">
      <c r="A104" s="25"/>
      <c r="B104" s="26"/>
      <c r="C104" s="27"/>
      <c r="D104" s="32" t="s">
        <v>31</v>
      </c>
      <c r="E104" s="29" t="s">
        <v>32</v>
      </c>
      <c r="F104" s="30" t="n">
        <v>10</v>
      </c>
      <c r="G104" s="30" t="n">
        <v>1</v>
      </c>
      <c r="H104" s="30"/>
      <c r="I104" s="30" t="n">
        <v>3</v>
      </c>
      <c r="J104" s="30" t="n">
        <v>26</v>
      </c>
      <c r="K104" s="31" t="n">
        <v>2</v>
      </c>
      <c r="L104" s="30" t="n">
        <v>0.67</v>
      </c>
    </row>
    <row r="105" customFormat="false" ht="13.8" hidden="false" customHeight="false" outlineLevel="0" collapsed="false">
      <c r="A105" s="25"/>
      <c r="B105" s="26"/>
      <c r="C105" s="27"/>
      <c r="D105" s="32" t="s">
        <v>33</v>
      </c>
      <c r="E105" s="29" t="s">
        <v>52</v>
      </c>
      <c r="F105" s="30" t="n">
        <v>100</v>
      </c>
      <c r="G105" s="30" t="n">
        <v>0.4</v>
      </c>
      <c r="H105" s="30" t="n">
        <v>0.3</v>
      </c>
      <c r="I105" s="30" t="n">
        <v>10</v>
      </c>
      <c r="J105" s="30" t="n">
        <v>41</v>
      </c>
      <c r="K105" s="31" t="n">
        <v>231</v>
      </c>
      <c r="L105" s="30" t="n">
        <v>8.77</v>
      </c>
    </row>
    <row r="106" customFormat="false" ht="13.8" hidden="false" customHeight="false" outlineLevel="0" collapsed="false">
      <c r="A106" s="25"/>
      <c r="B106" s="26"/>
      <c r="C106" s="27"/>
      <c r="D106" s="28"/>
      <c r="E106" s="29" t="s">
        <v>53</v>
      </c>
      <c r="F106" s="30" t="n">
        <v>30</v>
      </c>
      <c r="G106" s="30" t="n">
        <v>2</v>
      </c>
      <c r="H106" s="30" t="n">
        <v>3</v>
      </c>
      <c r="I106" s="30" t="n">
        <v>12</v>
      </c>
      <c r="J106" s="30" t="n">
        <v>99</v>
      </c>
      <c r="K106" s="31" t="n">
        <v>3</v>
      </c>
      <c r="L106" s="30" t="n">
        <v>6.04</v>
      </c>
    </row>
    <row r="107" customFormat="false" ht="13.8" hidden="false" customHeight="false" outlineLevel="0" collapsed="false">
      <c r="A107" s="25"/>
      <c r="B107" s="26"/>
      <c r="C107" s="27"/>
      <c r="D107" s="28"/>
      <c r="E107" s="29" t="s">
        <v>63</v>
      </c>
      <c r="F107" s="30" t="n">
        <v>40</v>
      </c>
      <c r="G107" s="30" t="n">
        <v>1</v>
      </c>
      <c r="H107" s="30" t="n">
        <v>25</v>
      </c>
      <c r="I107" s="30" t="n">
        <v>12</v>
      </c>
      <c r="J107" s="30" t="n">
        <v>187</v>
      </c>
      <c r="K107" s="31" t="n">
        <v>0.15</v>
      </c>
      <c r="L107" s="30" t="n">
        <v>6.12</v>
      </c>
    </row>
    <row r="108" customFormat="false" ht="13.8" hidden="false" customHeight="false" outlineLevel="0" collapsed="false">
      <c r="A108" s="33"/>
      <c r="B108" s="34"/>
      <c r="C108" s="35"/>
      <c r="D108" s="36" t="s">
        <v>36</v>
      </c>
      <c r="E108" s="37"/>
      <c r="F108" s="38" t="n">
        <f aca="false">SUM(F101:F107)</f>
        <v>580</v>
      </c>
      <c r="G108" s="38" t="n">
        <f aca="false">SUM(G101:G107)</f>
        <v>14.4</v>
      </c>
      <c r="H108" s="38" t="n">
        <f aca="false">SUM(H101:H107)</f>
        <v>41.3</v>
      </c>
      <c r="I108" s="38" t="n">
        <f aca="false">SUM(I101:I107)</f>
        <v>81</v>
      </c>
      <c r="J108" s="38" t="n">
        <f aca="false">SUM(J101:J107)</f>
        <v>671</v>
      </c>
      <c r="K108" s="39"/>
      <c r="L108" s="38" t="n">
        <f aca="false">SUM(L101:L107)</f>
        <v>56.36</v>
      </c>
    </row>
    <row r="109" customFormat="false" ht="13.8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37</v>
      </c>
      <c r="D109" s="32" t="s">
        <v>38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3.8" hidden="false" customHeight="false" outlineLevel="0" collapsed="false">
      <c r="A110" s="25"/>
      <c r="B110" s="26"/>
      <c r="C110" s="27"/>
      <c r="D110" s="32" t="s">
        <v>39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3.8" hidden="false" customHeight="false" outlineLevel="0" collapsed="false">
      <c r="A111" s="25"/>
      <c r="B111" s="26"/>
      <c r="C111" s="27"/>
      <c r="D111" s="32" t="s">
        <v>40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3.8" hidden="false" customHeight="false" outlineLevel="0" collapsed="false">
      <c r="A112" s="25"/>
      <c r="B112" s="26"/>
      <c r="C112" s="27"/>
      <c r="D112" s="32" t="s">
        <v>41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3.8" hidden="false" customHeight="false" outlineLevel="0" collapsed="false">
      <c r="A113" s="25"/>
      <c r="B113" s="26"/>
      <c r="C113" s="27"/>
      <c r="D113" s="32" t="s">
        <v>42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3.8" hidden="false" customHeight="false" outlineLevel="0" collapsed="false">
      <c r="A114" s="25"/>
      <c r="B114" s="26"/>
      <c r="C114" s="27"/>
      <c r="D114" s="32" t="s">
        <v>43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3.8" hidden="false" customHeight="false" outlineLevel="0" collapsed="false">
      <c r="A115" s="25"/>
      <c r="B115" s="26"/>
      <c r="C115" s="27"/>
      <c r="D115" s="32" t="s">
        <v>44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3.8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3.8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3.8" hidden="false" customHeight="false" outlineLevel="0" collapsed="false">
      <c r="A118" s="33"/>
      <c r="B118" s="34"/>
      <c r="C118" s="35"/>
      <c r="D118" s="36" t="s">
        <v>36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45</v>
      </c>
      <c r="D119" s="45"/>
      <c r="E119" s="46"/>
      <c r="F119" s="47" t="n">
        <f aca="false">F108+F118</f>
        <v>580</v>
      </c>
      <c r="G119" s="47" t="n">
        <f aca="false">G108+G118</f>
        <v>14.4</v>
      </c>
      <c r="H119" s="47" t="n">
        <f aca="false">H108+H118</f>
        <v>41.3</v>
      </c>
      <c r="I119" s="47" t="n">
        <f aca="false">I108+I118</f>
        <v>81</v>
      </c>
      <c r="J119" s="47" t="n">
        <f aca="false">J108+J118</f>
        <v>671</v>
      </c>
      <c r="K119" s="47"/>
      <c r="L119" s="47" t="n">
        <f aca="false">L108+L118</f>
        <v>56.36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47</v>
      </c>
      <c r="F120" s="23" t="n">
        <v>150</v>
      </c>
      <c r="G120" s="23" t="n">
        <v>9</v>
      </c>
      <c r="H120" s="23" t="n">
        <v>6</v>
      </c>
      <c r="I120" s="23" t="n">
        <v>39</v>
      </c>
      <c r="J120" s="23" t="n">
        <v>243</v>
      </c>
      <c r="K120" s="24" t="n">
        <v>116</v>
      </c>
      <c r="L120" s="23" t="n">
        <v>11.46</v>
      </c>
    </row>
    <row r="121" customFormat="false" ht="13.8" hidden="false" customHeight="false" outlineLevel="0" collapsed="false">
      <c r="A121" s="48"/>
      <c r="B121" s="26"/>
      <c r="C121" s="27"/>
      <c r="D121" s="28"/>
      <c r="E121" s="29" t="s">
        <v>64</v>
      </c>
      <c r="F121" s="30" t="n">
        <v>90</v>
      </c>
      <c r="G121" s="30" t="n">
        <v>14</v>
      </c>
      <c r="H121" s="30" t="n">
        <v>14</v>
      </c>
      <c r="I121" s="30" t="n">
        <v>2</v>
      </c>
      <c r="J121" s="30" t="n">
        <v>190</v>
      </c>
      <c r="K121" s="31" t="n">
        <v>175</v>
      </c>
      <c r="L121" s="30" t="n">
        <v>43.23</v>
      </c>
    </row>
    <row r="122" customFormat="false" ht="13.8" hidden="false" customHeight="false" outlineLevel="0" collapsed="false">
      <c r="A122" s="48"/>
      <c r="B122" s="26"/>
      <c r="C122" s="27"/>
      <c r="D122" s="32" t="s">
        <v>29</v>
      </c>
      <c r="E122" s="29" t="s">
        <v>48</v>
      </c>
      <c r="F122" s="30" t="n">
        <v>200</v>
      </c>
      <c r="G122" s="30"/>
      <c r="H122" s="30"/>
      <c r="I122" s="30" t="n">
        <v>28</v>
      </c>
      <c r="J122" s="30" t="n">
        <v>114</v>
      </c>
      <c r="K122" s="31" t="n">
        <v>236</v>
      </c>
      <c r="L122" s="30" t="n">
        <v>4.99</v>
      </c>
    </row>
    <row r="123" customFormat="false" ht="13.8" hidden="false" customHeight="false" outlineLevel="0" collapsed="false">
      <c r="A123" s="48"/>
      <c r="B123" s="26"/>
      <c r="C123" s="27"/>
      <c r="D123" s="32" t="s">
        <v>31</v>
      </c>
      <c r="E123" s="29" t="s">
        <v>49</v>
      </c>
      <c r="F123" s="30" t="n">
        <v>30</v>
      </c>
      <c r="G123" s="30" t="n">
        <v>2</v>
      </c>
      <c r="H123" s="30"/>
      <c r="I123" s="30" t="n">
        <v>14</v>
      </c>
      <c r="J123" s="30" t="n">
        <v>80</v>
      </c>
      <c r="K123" s="31" t="n">
        <v>1</v>
      </c>
      <c r="L123" s="30" t="n">
        <v>1.82</v>
      </c>
    </row>
    <row r="124" customFormat="false" ht="13.8" hidden="false" customHeight="false" outlineLevel="0" collapsed="false">
      <c r="A124" s="48"/>
      <c r="B124" s="26"/>
      <c r="C124" s="27"/>
      <c r="D124" s="32" t="s">
        <v>33</v>
      </c>
      <c r="E124" s="29" t="s">
        <v>32</v>
      </c>
      <c r="F124" s="30" t="n">
        <v>10</v>
      </c>
      <c r="G124" s="30" t="n">
        <v>1</v>
      </c>
      <c r="H124" s="30"/>
      <c r="I124" s="30" t="n">
        <v>3</v>
      </c>
      <c r="J124" s="30" t="n">
        <v>26</v>
      </c>
      <c r="K124" s="31" t="n">
        <v>2</v>
      </c>
      <c r="L124" s="30" t="n">
        <v>0.67</v>
      </c>
    </row>
    <row r="125" customFormat="false" ht="13.8" hidden="false" customHeight="false" outlineLevel="0" collapsed="false">
      <c r="A125" s="48"/>
      <c r="B125" s="26"/>
      <c r="C125" s="27"/>
      <c r="D125" s="28"/>
      <c r="E125" s="29" t="s">
        <v>50</v>
      </c>
      <c r="F125" s="30" t="n">
        <v>60</v>
      </c>
      <c r="G125" s="30"/>
      <c r="H125" s="30"/>
      <c r="I125" s="30" t="n">
        <v>2</v>
      </c>
      <c r="J125" s="30" t="n">
        <v>7</v>
      </c>
      <c r="K125" s="31" t="n">
        <v>54</v>
      </c>
      <c r="L125" s="30" t="n">
        <v>10.28</v>
      </c>
    </row>
    <row r="126" customFormat="false" ht="13.8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3.8" hidden="false" customHeight="false" outlineLevel="0" collapsed="false">
      <c r="A127" s="49"/>
      <c r="B127" s="34"/>
      <c r="C127" s="35"/>
      <c r="D127" s="36" t="s">
        <v>36</v>
      </c>
      <c r="E127" s="37"/>
      <c r="F127" s="38" t="n">
        <f aca="false">SUM(F120:F126)</f>
        <v>540</v>
      </c>
      <c r="G127" s="38" t="n">
        <f aca="false">SUM(G120:G126)</f>
        <v>26</v>
      </c>
      <c r="H127" s="38" t="n">
        <f aca="false">SUM(H120:H126)</f>
        <v>20</v>
      </c>
      <c r="I127" s="38" t="n">
        <f aca="false">SUM(I120:I126)</f>
        <v>88</v>
      </c>
      <c r="J127" s="38" t="n">
        <f aca="false">SUM(J120:J126)</f>
        <v>660</v>
      </c>
      <c r="K127" s="39"/>
      <c r="L127" s="38" t="n">
        <f aca="false">SUM(L120:L126)</f>
        <v>72.45</v>
      </c>
    </row>
    <row r="128" customFormat="false" ht="13.8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37</v>
      </c>
      <c r="D128" s="32" t="s">
        <v>38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3.8" hidden="false" customHeight="false" outlineLevel="0" collapsed="false">
      <c r="A129" s="48"/>
      <c r="B129" s="26"/>
      <c r="C129" s="27"/>
      <c r="D129" s="32" t="s">
        <v>39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3.8" hidden="false" customHeight="false" outlineLevel="0" collapsed="false">
      <c r="A130" s="48"/>
      <c r="B130" s="26"/>
      <c r="C130" s="27"/>
      <c r="D130" s="32" t="s">
        <v>40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3.8" hidden="false" customHeight="false" outlineLevel="0" collapsed="false">
      <c r="A131" s="48"/>
      <c r="B131" s="26"/>
      <c r="C131" s="27"/>
      <c r="D131" s="32" t="s">
        <v>41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3.8" hidden="false" customHeight="false" outlineLevel="0" collapsed="false">
      <c r="A132" s="48"/>
      <c r="B132" s="26"/>
      <c r="C132" s="27"/>
      <c r="D132" s="32" t="s">
        <v>42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3.8" hidden="false" customHeight="false" outlineLevel="0" collapsed="false">
      <c r="A133" s="48"/>
      <c r="B133" s="26"/>
      <c r="C133" s="27"/>
      <c r="D133" s="32" t="s">
        <v>43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3.8" hidden="false" customHeight="false" outlineLevel="0" collapsed="false">
      <c r="A134" s="48"/>
      <c r="B134" s="26"/>
      <c r="C134" s="27"/>
      <c r="D134" s="32" t="s">
        <v>44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3.8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3.8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3.8" hidden="false" customHeight="false" outlineLevel="0" collapsed="false">
      <c r="A137" s="49"/>
      <c r="B137" s="34"/>
      <c r="C137" s="35"/>
      <c r="D137" s="36" t="s">
        <v>36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45</v>
      </c>
      <c r="D138" s="45"/>
      <c r="E138" s="46"/>
      <c r="F138" s="47" t="n">
        <f aca="false">F127+F137</f>
        <v>540</v>
      </c>
      <c r="G138" s="47" t="n">
        <f aca="false">G127+G137</f>
        <v>26</v>
      </c>
      <c r="H138" s="47" t="n">
        <f aca="false">H127+H137</f>
        <v>20</v>
      </c>
      <c r="I138" s="47" t="n">
        <f aca="false">I127+I137</f>
        <v>88</v>
      </c>
      <c r="J138" s="47" t="n">
        <f aca="false">J127+J137</f>
        <v>660</v>
      </c>
      <c r="K138" s="47"/>
      <c r="L138" s="47" t="n">
        <f aca="false">L127+L137</f>
        <v>72.45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65</v>
      </c>
      <c r="F139" s="23" t="n">
        <v>180</v>
      </c>
      <c r="G139" s="23" t="n">
        <v>19</v>
      </c>
      <c r="H139" s="23" t="n">
        <v>19</v>
      </c>
      <c r="I139" s="23" t="n">
        <v>28</v>
      </c>
      <c r="J139" s="23" t="n">
        <v>275</v>
      </c>
      <c r="K139" s="24" t="n">
        <v>199</v>
      </c>
      <c r="L139" s="23" t="n">
        <v>24.51</v>
      </c>
    </row>
    <row r="140" customFormat="false" ht="13.8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29</v>
      </c>
      <c r="E141" s="29" t="s">
        <v>66</v>
      </c>
      <c r="F141" s="30" t="n">
        <v>200</v>
      </c>
      <c r="G141" s="30" t="n">
        <v>1</v>
      </c>
      <c r="H141" s="30"/>
      <c r="I141" s="30" t="n">
        <v>31</v>
      </c>
      <c r="J141" s="30" t="n">
        <v>130</v>
      </c>
      <c r="K141" s="31" t="n">
        <v>241</v>
      </c>
      <c r="L141" s="30" t="n">
        <v>15.14</v>
      </c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29" t="s">
        <v>32</v>
      </c>
      <c r="F142" s="30" t="n">
        <v>10</v>
      </c>
      <c r="G142" s="30" t="n">
        <v>1</v>
      </c>
      <c r="H142" s="30"/>
      <c r="I142" s="30" t="n">
        <v>3</v>
      </c>
      <c r="J142" s="30" t="n">
        <v>26</v>
      </c>
      <c r="K142" s="31" t="n">
        <v>2</v>
      </c>
      <c r="L142" s="30" t="n">
        <v>0.67</v>
      </c>
    </row>
    <row r="143" customFormat="false" ht="14.05" hidden="false" customHeight="false" outlineLevel="0" collapsed="false">
      <c r="A143" s="25"/>
      <c r="B143" s="26"/>
      <c r="C143" s="27"/>
      <c r="D143" s="32" t="s">
        <v>33</v>
      </c>
      <c r="E143" s="29" t="s">
        <v>52</v>
      </c>
      <c r="F143" s="30" t="n">
        <v>100</v>
      </c>
      <c r="G143" s="30" t="n">
        <v>0.4</v>
      </c>
      <c r="H143" s="30"/>
      <c r="I143" s="30" t="n">
        <v>10</v>
      </c>
      <c r="J143" s="30" t="n">
        <v>47</v>
      </c>
      <c r="K143" s="31" t="n">
        <v>231</v>
      </c>
      <c r="L143" s="30" t="n">
        <v>8.77</v>
      </c>
    </row>
    <row r="144" customFormat="false" ht="14.05" hidden="false" customHeight="false" outlineLevel="0" collapsed="false">
      <c r="A144" s="25"/>
      <c r="B144" s="26"/>
      <c r="C144" s="27"/>
      <c r="D144" s="28"/>
      <c r="E144" s="29" t="s">
        <v>61</v>
      </c>
      <c r="F144" s="30" t="n">
        <v>50</v>
      </c>
      <c r="G144" s="30" t="n">
        <v>4</v>
      </c>
      <c r="H144" s="30" t="n">
        <v>3</v>
      </c>
      <c r="I144" s="30" t="n">
        <v>27</v>
      </c>
      <c r="J144" s="30" t="n">
        <v>132</v>
      </c>
      <c r="K144" s="31" t="n">
        <v>773</v>
      </c>
      <c r="L144" s="30" t="n">
        <v>15.8</v>
      </c>
    </row>
    <row r="145" customFormat="false" ht="14.05" hidden="false" customHeight="false" outlineLevel="0" collapsed="false">
      <c r="A145" s="25"/>
      <c r="B145" s="26"/>
      <c r="C145" s="27"/>
      <c r="D145" s="28"/>
      <c r="E145" s="29" t="s">
        <v>67</v>
      </c>
      <c r="F145" s="30" t="n">
        <v>95</v>
      </c>
      <c r="G145" s="30" t="n">
        <v>5</v>
      </c>
      <c r="H145" s="30" t="n">
        <v>3</v>
      </c>
      <c r="I145" s="30" t="n">
        <v>4</v>
      </c>
      <c r="J145" s="30" t="n">
        <v>63</v>
      </c>
      <c r="K145" s="31" t="n">
        <v>0.06</v>
      </c>
      <c r="L145" s="30" t="n">
        <v>27</v>
      </c>
    </row>
    <row r="146" customFormat="false" ht="14.05" hidden="false" customHeight="false" outlineLevel="0" collapsed="false">
      <c r="A146" s="33"/>
      <c r="B146" s="34"/>
      <c r="C146" s="35"/>
      <c r="D146" s="36" t="s">
        <v>36</v>
      </c>
      <c r="E146" s="37"/>
      <c r="F146" s="38" t="n">
        <f aca="false">SUM(F139:F145)</f>
        <v>635</v>
      </c>
      <c r="G146" s="38" t="n">
        <f aca="false">SUM(G139:G145)</f>
        <v>30.4</v>
      </c>
      <c r="H146" s="38" t="n">
        <f aca="false">SUM(H139:H145)</f>
        <v>25</v>
      </c>
      <c r="I146" s="38" t="n">
        <f aca="false">SUM(I139:I145)</f>
        <v>103</v>
      </c>
      <c r="J146" s="38" t="n">
        <f aca="false">SUM(J139:J145)</f>
        <v>673</v>
      </c>
      <c r="K146" s="39"/>
      <c r="L146" s="38" t="n">
        <f aca="false">SUM(L139:L145)</f>
        <v>91.89</v>
      </c>
    </row>
    <row r="147" customFormat="false" ht="14.0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37</v>
      </c>
      <c r="D147" s="32" t="s">
        <v>38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4.05" hidden="false" customHeight="false" outlineLevel="0" collapsed="false">
      <c r="A148" s="25"/>
      <c r="B148" s="26"/>
      <c r="C148" s="27"/>
      <c r="D148" s="32" t="s">
        <v>39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4.05" hidden="false" customHeight="false" outlineLevel="0" collapsed="false">
      <c r="A149" s="25"/>
      <c r="B149" s="26"/>
      <c r="C149" s="27"/>
      <c r="D149" s="32" t="s">
        <v>40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4.05" hidden="false" customHeight="false" outlineLevel="0" collapsed="false">
      <c r="A150" s="25"/>
      <c r="B150" s="26"/>
      <c r="C150" s="27"/>
      <c r="D150" s="32" t="s">
        <v>41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4.05" hidden="false" customHeight="false" outlineLevel="0" collapsed="false">
      <c r="A151" s="25"/>
      <c r="B151" s="26"/>
      <c r="C151" s="27"/>
      <c r="D151" s="32" t="s">
        <v>42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4.05" hidden="false" customHeight="false" outlineLevel="0" collapsed="false">
      <c r="A152" s="25"/>
      <c r="B152" s="26"/>
      <c r="C152" s="27"/>
      <c r="D152" s="32" t="s">
        <v>43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4.05" hidden="false" customHeight="false" outlineLevel="0" collapsed="false">
      <c r="A153" s="25"/>
      <c r="B153" s="26"/>
      <c r="C153" s="27"/>
      <c r="D153" s="32" t="s">
        <v>44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4.0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4.0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4.05" hidden="false" customHeight="false" outlineLevel="0" collapsed="false">
      <c r="A156" s="33"/>
      <c r="B156" s="34"/>
      <c r="C156" s="35"/>
      <c r="D156" s="36" t="s">
        <v>36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45</v>
      </c>
      <c r="D157" s="45"/>
      <c r="E157" s="46"/>
      <c r="F157" s="47" t="n">
        <f aca="false">F146+F156</f>
        <v>635</v>
      </c>
      <c r="G157" s="47" t="n">
        <f aca="false">G146+G156</f>
        <v>30.4</v>
      </c>
      <c r="H157" s="47" t="n">
        <f aca="false">H146+H156</f>
        <v>25</v>
      </c>
      <c r="I157" s="47" t="n">
        <f aca="false">I146+I156</f>
        <v>103</v>
      </c>
      <c r="J157" s="47" t="n">
        <f aca="false">J146+J156</f>
        <v>673</v>
      </c>
      <c r="K157" s="47"/>
      <c r="L157" s="47" t="n">
        <f aca="false">L146+L156</f>
        <v>91.89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68</v>
      </c>
      <c r="F158" s="23" t="n">
        <v>150</v>
      </c>
      <c r="G158" s="23" t="n">
        <v>5</v>
      </c>
      <c r="H158" s="23" t="n">
        <v>9</v>
      </c>
      <c r="I158" s="23" t="n">
        <v>30</v>
      </c>
      <c r="J158" s="23" t="n">
        <v>213</v>
      </c>
      <c r="K158" s="24" t="n">
        <v>137</v>
      </c>
      <c r="L158" s="23" t="n">
        <v>8.91</v>
      </c>
    </row>
    <row r="159" customFormat="false" ht="13.8" hidden="false" customHeight="false" outlineLevel="0" collapsed="false">
      <c r="A159" s="25"/>
      <c r="B159" s="26"/>
      <c r="C159" s="27"/>
      <c r="D159" s="28"/>
      <c r="E159" s="29" t="s">
        <v>69</v>
      </c>
      <c r="F159" s="30" t="n">
        <v>90</v>
      </c>
      <c r="G159" s="30" t="n">
        <v>6</v>
      </c>
      <c r="H159" s="30" t="n">
        <v>15</v>
      </c>
      <c r="I159" s="30" t="n">
        <v>1</v>
      </c>
      <c r="J159" s="30" t="n">
        <v>202</v>
      </c>
      <c r="K159" s="31" t="n">
        <v>241</v>
      </c>
      <c r="L159" s="30" t="n">
        <v>36.04</v>
      </c>
    </row>
    <row r="160" customFormat="false" ht="13.8" hidden="false" customHeight="false" outlineLevel="0" collapsed="false">
      <c r="A160" s="25"/>
      <c r="B160" s="26"/>
      <c r="C160" s="27"/>
      <c r="D160" s="32" t="s">
        <v>29</v>
      </c>
      <c r="E160" s="29" t="s">
        <v>66</v>
      </c>
      <c r="F160" s="30" t="n">
        <v>200</v>
      </c>
      <c r="G160" s="30" t="n">
        <v>1</v>
      </c>
      <c r="H160" s="30"/>
      <c r="I160" s="30" t="n">
        <v>31</v>
      </c>
      <c r="J160" s="30" t="n">
        <v>130</v>
      </c>
      <c r="K160" s="31" t="n">
        <v>241</v>
      </c>
      <c r="L160" s="30" t="n">
        <v>15.14</v>
      </c>
    </row>
    <row r="161" customFormat="false" ht="13.8" hidden="false" customHeight="false" outlineLevel="0" collapsed="false">
      <c r="A161" s="25"/>
      <c r="B161" s="26"/>
      <c r="C161" s="27"/>
      <c r="D161" s="32" t="s">
        <v>31</v>
      </c>
      <c r="E161" s="29" t="s">
        <v>49</v>
      </c>
      <c r="F161" s="30" t="n">
        <v>30</v>
      </c>
      <c r="G161" s="30" t="n">
        <v>2</v>
      </c>
      <c r="H161" s="30"/>
      <c r="I161" s="30" t="n">
        <v>14</v>
      </c>
      <c r="J161" s="30" t="n">
        <v>80</v>
      </c>
      <c r="K161" s="31" t="n">
        <v>1</v>
      </c>
      <c r="L161" s="30" t="n">
        <v>1.82</v>
      </c>
    </row>
    <row r="162" customFormat="false" ht="13.8" hidden="false" customHeight="false" outlineLevel="0" collapsed="false">
      <c r="A162" s="25"/>
      <c r="B162" s="26"/>
      <c r="C162" s="27"/>
      <c r="D162" s="32" t="s">
        <v>33</v>
      </c>
      <c r="E162" s="29" t="s">
        <v>32</v>
      </c>
      <c r="F162" s="30" t="n">
        <v>10</v>
      </c>
      <c r="G162" s="30" t="n">
        <v>1</v>
      </c>
      <c r="H162" s="30"/>
      <c r="I162" s="30" t="n">
        <v>3</v>
      </c>
      <c r="J162" s="30" t="n">
        <v>26</v>
      </c>
      <c r="K162" s="31" t="n">
        <v>2</v>
      </c>
      <c r="L162" s="30" t="n">
        <v>0.67</v>
      </c>
    </row>
    <row r="163" customFormat="false" ht="13.8" hidden="false" customHeight="false" outlineLevel="0" collapsed="false">
      <c r="A163" s="25"/>
      <c r="B163" s="26"/>
      <c r="C163" s="27"/>
      <c r="D163" s="28"/>
      <c r="E163" s="29" t="s">
        <v>70</v>
      </c>
      <c r="F163" s="30" t="n">
        <v>60</v>
      </c>
      <c r="G163" s="30" t="n">
        <v>1</v>
      </c>
      <c r="H163" s="30" t="n">
        <v>3</v>
      </c>
      <c r="I163" s="30" t="n">
        <v>4</v>
      </c>
      <c r="J163" s="30" t="n">
        <v>47</v>
      </c>
      <c r="K163" s="31" t="n">
        <v>42</v>
      </c>
      <c r="L163" s="30" t="n">
        <v>2.89</v>
      </c>
    </row>
    <row r="164" customFormat="false" ht="13.8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3.8" hidden="false" customHeight="false" outlineLevel="0" collapsed="false">
      <c r="A165" s="33"/>
      <c r="B165" s="34"/>
      <c r="C165" s="35"/>
      <c r="D165" s="36" t="s">
        <v>36</v>
      </c>
      <c r="E165" s="37"/>
      <c r="F165" s="38" t="n">
        <f aca="false">SUM(F158:F164)</f>
        <v>540</v>
      </c>
      <c r="G165" s="38" t="n">
        <f aca="false">SUM(G158:G164)</f>
        <v>16</v>
      </c>
      <c r="H165" s="38" t="n">
        <f aca="false">SUM(H158:H164)</f>
        <v>27</v>
      </c>
      <c r="I165" s="38" t="n">
        <f aca="false">SUM(I158:I164)</f>
        <v>83</v>
      </c>
      <c r="J165" s="38" t="n">
        <f aca="false">SUM(J158:J164)</f>
        <v>698</v>
      </c>
      <c r="K165" s="39"/>
      <c r="L165" s="38" t="n">
        <f aca="false">SUM(L158:L164)</f>
        <v>65.47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37</v>
      </c>
      <c r="D166" s="32" t="s">
        <v>38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3.8" hidden="false" customHeight="false" outlineLevel="0" collapsed="false">
      <c r="A167" s="25"/>
      <c r="B167" s="26"/>
      <c r="C167" s="27"/>
      <c r="D167" s="32" t="s">
        <v>39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3.8" hidden="false" customHeight="false" outlineLevel="0" collapsed="false">
      <c r="A168" s="25"/>
      <c r="B168" s="26"/>
      <c r="C168" s="27"/>
      <c r="D168" s="32" t="s">
        <v>40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3.8" hidden="false" customHeight="false" outlineLevel="0" collapsed="false">
      <c r="A169" s="25"/>
      <c r="B169" s="26"/>
      <c r="C169" s="27"/>
      <c r="D169" s="32" t="s">
        <v>41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3.8" hidden="false" customHeight="false" outlineLevel="0" collapsed="false">
      <c r="A170" s="25"/>
      <c r="B170" s="26"/>
      <c r="C170" s="27"/>
      <c r="D170" s="32" t="s">
        <v>42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3.8" hidden="false" customHeight="false" outlineLevel="0" collapsed="false">
      <c r="A171" s="25"/>
      <c r="B171" s="26"/>
      <c r="C171" s="27"/>
      <c r="D171" s="32" t="s">
        <v>43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3.8" hidden="false" customHeight="false" outlineLevel="0" collapsed="false">
      <c r="A172" s="25"/>
      <c r="B172" s="26"/>
      <c r="C172" s="27"/>
      <c r="D172" s="32" t="s">
        <v>44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3.8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3.8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3.8" hidden="false" customHeight="false" outlineLevel="0" collapsed="false">
      <c r="A175" s="33"/>
      <c r="B175" s="34"/>
      <c r="C175" s="35"/>
      <c r="D175" s="36" t="s">
        <v>36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45</v>
      </c>
      <c r="D176" s="45"/>
      <c r="E176" s="46"/>
      <c r="F176" s="47" t="n">
        <f aca="false">F165+F175</f>
        <v>540</v>
      </c>
      <c r="G176" s="47" t="n">
        <f aca="false">G165+G175</f>
        <v>16</v>
      </c>
      <c r="H176" s="47" t="n">
        <f aca="false">H165+H175</f>
        <v>27</v>
      </c>
      <c r="I176" s="47" t="n">
        <f aca="false">I165+I175</f>
        <v>83</v>
      </c>
      <c r="J176" s="47" t="n">
        <f aca="false">J165+J175</f>
        <v>698</v>
      </c>
      <c r="K176" s="47"/>
      <c r="L176" s="47" t="n">
        <f aca="false">L165+L175</f>
        <v>65.47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71</v>
      </c>
      <c r="F177" s="23" t="n">
        <v>150</v>
      </c>
      <c r="G177" s="23" t="n">
        <v>5</v>
      </c>
      <c r="H177" s="23" t="n">
        <v>6</v>
      </c>
      <c r="I177" s="23" t="n">
        <v>24</v>
      </c>
      <c r="J177" s="23" t="n">
        <v>172</v>
      </c>
      <c r="K177" s="24" t="n">
        <v>117</v>
      </c>
      <c r="L177" s="23" t="n">
        <v>13.56</v>
      </c>
    </row>
    <row r="178" customFormat="false" ht="13.8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29</v>
      </c>
      <c r="E179" s="29" t="s">
        <v>72</v>
      </c>
      <c r="F179" s="30" t="n">
        <v>200</v>
      </c>
      <c r="G179" s="30"/>
      <c r="H179" s="30"/>
      <c r="I179" s="30" t="n">
        <v>10</v>
      </c>
      <c r="J179" s="30" t="n">
        <v>43</v>
      </c>
      <c r="K179" s="31" t="n">
        <v>261</v>
      </c>
      <c r="L179" s="30" t="n">
        <v>15.14</v>
      </c>
    </row>
    <row r="180" customFormat="false" ht="13.8" hidden="false" customHeight="false" outlineLevel="0" collapsed="false">
      <c r="A180" s="25"/>
      <c r="B180" s="26"/>
      <c r="C180" s="27"/>
      <c r="D180" s="32" t="s">
        <v>31</v>
      </c>
      <c r="E180" s="29" t="s">
        <v>32</v>
      </c>
      <c r="F180" s="30" t="n">
        <v>10</v>
      </c>
      <c r="G180" s="30" t="n">
        <v>1</v>
      </c>
      <c r="H180" s="30"/>
      <c r="I180" s="30" t="n">
        <v>3</v>
      </c>
      <c r="J180" s="30" t="n">
        <v>26</v>
      </c>
      <c r="K180" s="31" t="n">
        <v>2</v>
      </c>
      <c r="L180" s="30" t="n">
        <v>0.67</v>
      </c>
    </row>
    <row r="181" customFormat="false" ht="13.8" hidden="false" customHeight="false" outlineLevel="0" collapsed="false">
      <c r="A181" s="25"/>
      <c r="B181" s="26"/>
      <c r="C181" s="27"/>
      <c r="D181" s="32" t="s">
        <v>33</v>
      </c>
      <c r="E181" s="29" t="s">
        <v>52</v>
      </c>
      <c r="F181" s="30" t="n">
        <v>100</v>
      </c>
      <c r="G181" s="30"/>
      <c r="H181" s="30"/>
      <c r="I181" s="30" t="n">
        <v>10</v>
      </c>
      <c r="J181" s="30" t="n">
        <v>47</v>
      </c>
      <c r="K181" s="31" t="n">
        <v>231</v>
      </c>
      <c r="L181" s="30" t="n">
        <v>8.77</v>
      </c>
    </row>
    <row r="182" customFormat="false" ht="13.8" hidden="false" customHeight="false" outlineLevel="0" collapsed="false">
      <c r="A182" s="25"/>
      <c r="B182" s="26"/>
      <c r="C182" s="27"/>
      <c r="D182" s="28"/>
      <c r="E182" s="29" t="s">
        <v>73</v>
      </c>
      <c r="F182" s="30" t="n">
        <v>100</v>
      </c>
      <c r="G182" s="30" t="n">
        <v>15</v>
      </c>
      <c r="H182" s="30" t="n">
        <v>13</v>
      </c>
      <c r="I182" s="30" t="n">
        <v>15</v>
      </c>
      <c r="J182" s="30" t="n">
        <v>247</v>
      </c>
      <c r="K182" s="31" t="n">
        <v>150</v>
      </c>
      <c r="L182" s="30" t="n">
        <v>34.65</v>
      </c>
    </row>
    <row r="183" customFormat="false" ht="13.8" hidden="false" customHeight="false" outlineLevel="0" collapsed="false">
      <c r="A183" s="25"/>
      <c r="B183" s="26"/>
      <c r="C183" s="27"/>
      <c r="D183" s="28"/>
      <c r="E183" s="29" t="s">
        <v>53</v>
      </c>
      <c r="F183" s="30" t="n">
        <v>30</v>
      </c>
      <c r="G183" s="30" t="n">
        <v>2</v>
      </c>
      <c r="H183" s="30" t="n">
        <v>3</v>
      </c>
      <c r="I183" s="30" t="n">
        <v>12</v>
      </c>
      <c r="J183" s="30" t="n">
        <v>99</v>
      </c>
      <c r="K183" s="31" t="n">
        <v>3</v>
      </c>
      <c r="L183" s="30" t="n">
        <v>6.04</v>
      </c>
    </row>
    <row r="184" customFormat="false" ht="15.75" hidden="false" customHeight="true" outlineLevel="0" collapsed="false">
      <c r="A184" s="33"/>
      <c r="B184" s="34"/>
      <c r="C184" s="35"/>
      <c r="D184" s="36" t="s">
        <v>36</v>
      </c>
      <c r="E184" s="37"/>
      <c r="F184" s="38" t="n">
        <f aca="false">SUM(F177:F183)</f>
        <v>590</v>
      </c>
      <c r="G184" s="38" t="n">
        <f aca="false">SUM(G177:G183)</f>
        <v>23</v>
      </c>
      <c r="H184" s="38" t="n">
        <f aca="false">SUM(H177:H183)</f>
        <v>22</v>
      </c>
      <c r="I184" s="38" t="n">
        <f aca="false">SUM(I177:I183)</f>
        <v>74</v>
      </c>
      <c r="J184" s="38" t="n">
        <f aca="false">SUM(J177:J183)</f>
        <v>634</v>
      </c>
      <c r="K184" s="39"/>
      <c r="L184" s="38" t="n">
        <f aca="false">SUM(L177:L183)</f>
        <v>78.83</v>
      </c>
    </row>
    <row r="185" customFormat="false" ht="14.0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37</v>
      </c>
      <c r="D185" s="32" t="s">
        <v>38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4.05" hidden="false" customHeight="false" outlineLevel="0" collapsed="false">
      <c r="A186" s="25"/>
      <c r="B186" s="26"/>
      <c r="C186" s="27"/>
      <c r="D186" s="32" t="s">
        <v>39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4.05" hidden="false" customHeight="false" outlineLevel="0" collapsed="false">
      <c r="A187" s="25"/>
      <c r="B187" s="26"/>
      <c r="C187" s="27"/>
      <c r="D187" s="32" t="s">
        <v>40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4.05" hidden="false" customHeight="false" outlineLevel="0" collapsed="false">
      <c r="A188" s="25"/>
      <c r="B188" s="26"/>
      <c r="C188" s="27"/>
      <c r="D188" s="32" t="s">
        <v>41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4.05" hidden="false" customHeight="false" outlineLevel="0" collapsed="false">
      <c r="A189" s="25"/>
      <c r="B189" s="26"/>
      <c r="C189" s="27"/>
      <c r="D189" s="32" t="s">
        <v>42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4.05" hidden="false" customHeight="false" outlineLevel="0" collapsed="false">
      <c r="A190" s="25"/>
      <c r="B190" s="26"/>
      <c r="C190" s="27"/>
      <c r="D190" s="32" t="s">
        <v>43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4.05" hidden="false" customHeight="false" outlineLevel="0" collapsed="false">
      <c r="A191" s="25"/>
      <c r="B191" s="26"/>
      <c r="C191" s="27"/>
      <c r="D191" s="32" t="s">
        <v>44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4.0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4.0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4.05" hidden="false" customHeight="false" outlineLevel="0" collapsed="false">
      <c r="A194" s="33"/>
      <c r="B194" s="34"/>
      <c r="C194" s="35"/>
      <c r="D194" s="36" t="s">
        <v>36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45</v>
      </c>
      <c r="D195" s="45"/>
      <c r="E195" s="46"/>
      <c r="F195" s="47" t="n">
        <f aca="false">F184+F194</f>
        <v>590</v>
      </c>
      <c r="G195" s="47" t="n">
        <f aca="false">G184+G194</f>
        <v>23</v>
      </c>
      <c r="H195" s="47" t="n">
        <f aca="false">H184+H194</f>
        <v>22</v>
      </c>
      <c r="I195" s="47" t="n">
        <f aca="false">I184+I194</f>
        <v>74</v>
      </c>
      <c r="J195" s="47" t="n">
        <f aca="false">J184+J194</f>
        <v>634</v>
      </c>
      <c r="K195" s="47"/>
      <c r="L195" s="47" t="n">
        <f aca="false">L184+L194</f>
        <v>78.83</v>
      </c>
    </row>
    <row r="196" customFormat="false" ht="12.75" hidden="false" customHeight="true" outlineLevel="0" collapsed="false">
      <c r="A196" s="51"/>
      <c r="B196" s="52"/>
      <c r="C196" s="53" t="s">
        <v>74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575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21.84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24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87.63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652.3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66.615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2023-10-13T13:42:35Z</dcterms:modified>
  <cp:revision>8</cp:revision>
  <dc:subject/>
  <dc:title/>
</cp:coreProperties>
</file>